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3fsi\Redirection\03NeguchSM\Desktop\"/>
    </mc:Choice>
  </mc:AlternateContent>
  <bookViews>
    <workbookView xWindow="0" yWindow="0" windowWidth="20496" windowHeight="7152"/>
  </bookViews>
  <sheets>
    <sheet name="Лекции ЮГУ_2022" sheetId="8" r:id="rId1"/>
    <sheet name="ВИД МЕРОПРИЯТИЯ" sheetId="12" state="hidden" r:id="rId2"/>
    <sheet name="график 2021" sheetId="6" state="hidden" r:id="rId3"/>
    <sheet name="опрос студентов" sheetId="11" state="hidden" r:id="rId4"/>
    <sheet name="Лист7" sheetId="10" state="hidden" r:id="rId5"/>
    <sheet name="Лист4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'Лекции ЮГУ_2022'!$A$2:$G$21</definedName>
    <definedName name="n" localSheetId="0">#REF!</definedName>
    <definedName name="n">#REF!</definedName>
    <definedName name="опыт" localSheetId="0">#REF!</definedName>
    <definedName name="опыт">#REF!</definedName>
  </definedNames>
  <calcPr calcId="162913"/>
</workbook>
</file>

<file path=xl/calcChain.xml><?xml version="1.0" encoding="utf-8"?>
<calcChain xmlns="http://schemas.openxmlformats.org/spreadsheetml/2006/main">
  <c r="I23" i="6" l="1"/>
</calcChain>
</file>

<file path=xl/sharedStrings.xml><?xml version="1.0" encoding="utf-8"?>
<sst xmlns="http://schemas.openxmlformats.org/spreadsheetml/2006/main" count="359" uniqueCount="212">
  <si>
    <t>Экономическое управление</t>
  </si>
  <si>
    <t>Управление наличного денежного обращения</t>
  </si>
  <si>
    <t>Управление платежных систем и расчетов</t>
  </si>
  <si>
    <t>Управление надзора за рынком микрофинансирования</t>
  </si>
  <si>
    <t>Отдел корпоративных отношений</t>
  </si>
  <si>
    <t>Управление по работе с персоналом</t>
  </si>
  <si>
    <t>Целевая аудитория мастер-класса/лекции</t>
  </si>
  <si>
    <t>Система быстрых платежей</t>
  </si>
  <si>
    <t>Платежная система Банка России</t>
  </si>
  <si>
    <t>Микрофинансирование в России: основные понятия и тенденции</t>
  </si>
  <si>
    <t>Кредитная кооперация: особенности, преимущества, риски.</t>
  </si>
  <si>
    <t>Бережное отношение к денежным знакам</t>
  </si>
  <si>
    <t>Студенты юридических и экономических факультетов</t>
  </si>
  <si>
    <t>Функции и задачи Банка России как мегарегулятора</t>
  </si>
  <si>
    <t>Денежно-кредитная политика Банка России</t>
  </si>
  <si>
    <t>Студенты университетов от 1 до 3 курсов (экономические и иные факультеты)</t>
  </si>
  <si>
    <t>Самопрезентация. Первый шаг к успеху</t>
  </si>
  <si>
    <t>Тайм-менеджмент</t>
  </si>
  <si>
    <t>Навыки успешных переговоров</t>
  </si>
  <si>
    <t>Подразделение Банка России -инициатор учебного мероприятия</t>
  </si>
  <si>
    <t>Ставропольский филиал Краснодарского университета МВД России</t>
  </si>
  <si>
    <t>ФГБОУ ВО "Ставропольский государственный аграрный университет"</t>
  </si>
  <si>
    <t>ФГБОУ ВО "Северо-Кавказский федеральный университет"</t>
  </si>
  <si>
    <t>Калмыцкий государственный университет имени Б.Б. Городовикова</t>
  </si>
  <si>
    <t>ФГБОУ ВО "Северо-Кавказская государственная академия"</t>
  </si>
  <si>
    <t>КЧФНОЧУ ВО "Московский финансово-промышленный университет "Синергия"</t>
  </si>
  <si>
    <t>ФГБОУ ВО "Карачаево-Черкесский государственный университет им У.Д. Алиева"</t>
  </si>
  <si>
    <t>Астраханский государственный университет</t>
  </si>
  <si>
    <t>Астраханский государственный  технический университет</t>
  </si>
  <si>
    <t>Астраханский государственный архитектурно-строительный университет</t>
  </si>
  <si>
    <t>Астраханский филиал РАНХиГС</t>
  </si>
  <si>
    <t>Астраханский филиал Саратовской государственной юридической академии</t>
  </si>
  <si>
    <t xml:space="preserve">Филиал Московского государственного университета имени  М.В. Ломоносова 
в городе Севастополе
</t>
  </si>
  <si>
    <t xml:space="preserve">Севастопольский филиал ФГБОУ ВО "Российский экономический
университета им. Г.В. Плеханова"
</t>
  </si>
  <si>
    <t>Институт экономики и права (филиал) ОУ ПВО "Академия труда и социальных отношений» 
в г. Севастополе</t>
  </si>
  <si>
    <t>Дагестанский государственный технический университет</t>
  </si>
  <si>
    <t>Дагестанский государственный педагогический университет</t>
  </si>
  <si>
    <t>Кабардино-Балкарский государственный университет им.Х.М.Бербекова</t>
  </si>
  <si>
    <t>Кабардино-Балкарский государственный аграрный университет им.В.М.Кокова</t>
  </si>
  <si>
    <t>Чеченский государственный педагогический университет</t>
  </si>
  <si>
    <t>ФГАОУ ВО «Крымский федеральный университет имени В.И. Вернадского»</t>
  </si>
  <si>
    <t xml:space="preserve">ГБОУВО РК «Крымский инженерно-педагогический  университет» </t>
  </si>
  <si>
    <t xml:space="preserve">Автономная некоммерческая организации «Образовательная организация высшего образования «Университет экономики и управления» 
</t>
  </si>
  <si>
    <t>Крымский юридический институт (филиал) Академии Генеральной прокуратуры Российской Федерации; КЮИ (ф) АГП РФ</t>
  </si>
  <si>
    <t>ФГБОУ "Ингушский государственный университет"</t>
  </si>
  <si>
    <t>Институт финансов и устойчивого развития при Президенте Российской Федерации РАНХиГС г. Москва</t>
  </si>
  <si>
    <t>Южно-Российский институт управления-филиал РАНХиГС</t>
  </si>
  <si>
    <t>ФГБОУ ВПО "Ростовский государственный экономический университет (РИНХ)"</t>
  </si>
  <si>
    <t>ФГБОУ ВО «Донской государственный технический университет» (ДГТУ)</t>
  </si>
  <si>
    <t>ФГБОУ ВО "Майкопский государственный технологический университет"</t>
  </si>
  <si>
    <t>ФГБОУ ВО "Адыгейский государственный университет"</t>
  </si>
  <si>
    <t>Северо-Осетинский государственный университет им.К.Л. Хетагурова (СОГУ)</t>
  </si>
  <si>
    <t>Северо-Кавказский горно-металлургический институт (СКГМИ)</t>
  </si>
  <si>
    <t>ВКИ (филиал) АНОО ВО ЦРФ "Российский университет кооперации"</t>
  </si>
  <si>
    <t>Волгоградская академия МВД Российской Федерации</t>
  </si>
  <si>
    <t>Волгоградский государственный аграрный университет</t>
  </si>
  <si>
    <t>Волгоградский государственный университет</t>
  </si>
  <si>
    <t>Волгоградский государственный технический университет</t>
  </si>
  <si>
    <t>Волгоградский государственный социально - педагогический университет</t>
  </si>
  <si>
    <t>Волгоградский институт бизнеса</t>
  </si>
  <si>
    <t>Волгоградский филиал ФГБОУ ВПО "РЭУ им. Г.В. Плеханова"</t>
  </si>
  <si>
    <t xml:space="preserve">Волгоградский институт управления - филиал РАНХиГС
</t>
  </si>
  <si>
    <t>Дагестанский государственный университет</t>
  </si>
  <si>
    <t>Дагестанский государственный университет народного хозяйства</t>
  </si>
  <si>
    <t>ФГБОУ ВО «Кубанский государственный аграрный университет».</t>
  </si>
  <si>
    <t>ФГБОУ ВО «Кубанский государственный технологический университет».</t>
  </si>
  <si>
    <t>Филиал Ростовского государственного экономического университета г. Кисловодск</t>
  </si>
  <si>
    <t>ФГБОУ ВПО "Грозненский государственный нефтяной технический университет им. Академика Д.М. Миллионщикова"</t>
  </si>
  <si>
    <t>ФГАОУ ВПО «Южный федеральный университет» (ЮФУ)</t>
  </si>
  <si>
    <t>Владикавказский филиал ФГОБУ ВО "Финансовый университет при Правительстве Российской Федерации"</t>
  </si>
  <si>
    <t>ФГБОУ ВО «Кубанский государственный университет»</t>
  </si>
  <si>
    <t>Краснодарский филиал ФГОБУ ВО «Финансовый  университет при Правительстве Российской Федерации»</t>
  </si>
  <si>
    <t>Краснодарский филиал ФГБОУ ВО «РЭУ им. Г.В. Плеханова»</t>
  </si>
  <si>
    <t>Чеченский государственный университет</t>
  </si>
  <si>
    <t xml:space="preserve">Краснодасркий кооперативный институт (филиал) Россиийского университета кооперации </t>
  </si>
  <si>
    <t xml:space="preserve">ФГАОУ ВО «Севастопольский государственный университет» </t>
  </si>
  <si>
    <t>Навыки успешных выступлений</t>
  </si>
  <si>
    <t>Студенты экономических факультетов</t>
  </si>
  <si>
    <t>Студенты всех направлений</t>
  </si>
  <si>
    <t>№п\п</t>
  </si>
  <si>
    <t>Проект "Финансовый Маркетплейс"</t>
  </si>
  <si>
    <t>ФГБОУ ВО "Сочинский государственный университет"</t>
  </si>
  <si>
    <t>Студенты университетов от 1 до 3 курсов (факультеты "Финансы и кредит", "Налоги и налогообложение"</t>
  </si>
  <si>
    <t>Дата и время проведения</t>
  </si>
  <si>
    <t>08 апреля 
16:00-17:30</t>
  </si>
  <si>
    <t>15 апреля
16:00-17:30</t>
  </si>
  <si>
    <t>22 апреля
16:00-17:30</t>
  </si>
  <si>
    <t xml:space="preserve">29 апреля 
16:00-17:30
</t>
  </si>
  <si>
    <t>13 мая
16:00-17:30</t>
  </si>
  <si>
    <t>20 мая 
16:00-17:30</t>
  </si>
  <si>
    <t>Осуществление кассовых операций в подразделениях Банка России, кредитных и других организациях на территории РФ</t>
  </si>
  <si>
    <t>10 июня
16:00-17:30</t>
  </si>
  <si>
    <t>17 июня
16:00-17:30</t>
  </si>
  <si>
    <t>07 октября 
16:00-17:30</t>
  </si>
  <si>
    <t>21 октября
16:00-17:30</t>
  </si>
  <si>
    <t>11 ноября
16:00-17:30</t>
  </si>
  <si>
    <t>25 ноября 
16:00-17:30</t>
  </si>
  <si>
    <t>01 апреля
16:00-17:30</t>
  </si>
  <si>
    <t>Анализ наличного денежного обращения</t>
  </si>
  <si>
    <t>Нелегальная деятельность на финансовом рынке</t>
  </si>
  <si>
    <t>Отдел противодействия нелегальной деятельности</t>
  </si>
  <si>
    <t>Студенты экономических и юридических факультетов</t>
  </si>
  <si>
    <t>20 апреля 
16:00-17:30</t>
  </si>
  <si>
    <t>Акционерное общество. Создание, реорганизация, прекращение. Корпоративные права и обязанности, ответственность (лекция).</t>
  </si>
  <si>
    <t>Построение карьеры</t>
  </si>
  <si>
    <t>Статус</t>
  </si>
  <si>
    <t>Проведено</t>
  </si>
  <si>
    <t>09 сентября 
16:00-17:30</t>
  </si>
  <si>
    <t>16 сентября 
16:00-17:30</t>
  </si>
  <si>
    <t>Добро пожаловать в БР</t>
  </si>
  <si>
    <t>19 октября</t>
  </si>
  <si>
    <t>26 октября</t>
  </si>
  <si>
    <t>Девять лайфхаков как отличить подделку от подлинной банкноты</t>
  </si>
  <si>
    <t>28 октября</t>
  </si>
  <si>
    <t>Тема учебного мероприятия 
Сайт сервиса:  cbr.imind.ru
ID мероприятия 539-420-075</t>
  </si>
  <si>
    <t>Количество участников</t>
  </si>
  <si>
    <t>Стратеги, тактики и прожектёры</t>
  </si>
  <si>
    <t>09 декабря 
16:00-17:30</t>
  </si>
  <si>
    <t>Запланировано</t>
  </si>
  <si>
    <t xml:space="preserve">Итого участников </t>
  </si>
  <si>
    <t>График развивающих мероприятий для студентов вузов ЮФО и СКФО на 2022 год.</t>
  </si>
  <si>
    <t>Операционное управление</t>
  </si>
  <si>
    <t>Управление безопасности</t>
  </si>
  <si>
    <t>Управление бухгалтерского учета и отчетности</t>
  </si>
  <si>
    <t>Управление закупок</t>
  </si>
  <si>
    <t>Управление информатизации</t>
  </si>
  <si>
    <t>Управление недвижимости</t>
  </si>
  <si>
    <t>Управление по работе с ценностями</t>
  </si>
  <si>
    <t>Управление по связям с общественностью</t>
  </si>
  <si>
    <t>Управление прекращения деятельности финансовых организаций</t>
  </si>
  <si>
    <t>Центр финансового мониторинга и валютного контроля (г.Краснодар)</t>
  </si>
  <si>
    <t>Финансовое управление</t>
  </si>
  <si>
    <t>Юридическое управление</t>
  </si>
  <si>
    <t>Отдел финансовой грамотности ЮГУ</t>
  </si>
  <si>
    <t xml:space="preserve">Месяц проведения </t>
  </si>
  <si>
    <t>Типология Диск</t>
  </si>
  <si>
    <t xml:space="preserve">Влияние теневой экономики на макроэкономические показатели в России </t>
  </si>
  <si>
    <t>криптовалюта</t>
  </si>
  <si>
    <t>Денежно кредитная политика.</t>
  </si>
  <si>
    <t>тема обратной связи</t>
  </si>
  <si>
    <t>Общение как социально-психологический механизм взаимодействия в профессиональной сфере</t>
  </si>
  <si>
    <t>Поиск возможностей. Как начать?</t>
  </si>
  <si>
    <t>Управление финансами</t>
  </si>
  <si>
    <t xml:space="preserve">О коммуникации в бизнесе </t>
  </si>
  <si>
    <t>Развитие предпринимательских способностей</t>
  </si>
  <si>
    <t xml:space="preserve">Вид мероприятия </t>
  </si>
  <si>
    <t>ВИД</t>
  </si>
  <si>
    <t xml:space="preserve">Лекция, презентация </t>
  </si>
  <si>
    <t>Семинар</t>
  </si>
  <si>
    <t>учебно-практическое мероприятие, проводимое в формате обсуждения, в рамках которого спикер делится своим опытом, а участники, как правило, глубоко владеют темой мероприятия</t>
  </si>
  <si>
    <t>Мастер-класс</t>
  </si>
  <si>
    <t>Воркшоп</t>
  </si>
  <si>
    <t>Митап</t>
  </si>
  <si>
    <t>ЦЕЛЬ</t>
  </si>
  <si>
    <t>ОПИСАНИЕ</t>
  </si>
  <si>
    <t>решить сложную задачу
командная работа
найти другой подход</t>
  </si>
  <si>
    <t>обмен опытом
расширение профессиональных контактов 
неформальное общение</t>
  </si>
  <si>
    <t>Какие темы будут раскрыты, что узнают  (3-5 тезисов для объявления в чатах)</t>
  </si>
  <si>
    <t xml:space="preserve">сформировать новые знания
вызвать интерес к теме
расширить кругозор
</t>
  </si>
  <si>
    <t xml:space="preserve">сформировать новые знания
погружение участников в тему
обмен опытом
</t>
  </si>
  <si>
    <t xml:space="preserve">сформировать новые знания
научить новому умению
опробовать полученные знания
</t>
  </si>
  <si>
    <t xml:space="preserve">встреча (ряд встреч) заинтересованных какой-либо профильной областью участников для обмена опытом в неформальной обстановке. Как правило это короткие встречи 1-2 часа. Идеально, если участники митапа могут свободно перемещаться и общаться друг с другом. Формат митапа предполагает выступление нескольких спикеров.
</t>
  </si>
  <si>
    <t>учебное, системно-выстроенное мероприятие, глубоко и ясно раскрывающее предмет изучения. Может проводиться как в очном так и в дистанционном формате (вебинаре)</t>
  </si>
  <si>
    <t>учебно-практическое мероприятие направленное на отработку или совершенствование конкретных навыков, практического опыта</t>
  </si>
  <si>
    <t>учебно-практическое мероприятие в ходе которого подразумевается активное взаимодействие всех участников мероприятия. Спикер выступает в роли наставника-модератора, обозначает проблему (контекст), предоставляет исходные данные для анализа, материалы, но в процессе обучения активно не участвует. Процесс обучения больше завязан на командную работу. а результат достигается участниками самостоятельно.</t>
  </si>
  <si>
    <t>График развивающих мероприятий для студентов вузов ЮФО/СКФО на 2022 год.</t>
  </si>
  <si>
    <t xml:space="preserve">Создание акционерного общества: эмиссия акций при учреждении. </t>
  </si>
  <si>
    <t>Основные виды нелегальной деятельности на финансовом рынке.
Тенденции развития нелегальной деятельности с учетом пандемии.
Как избежать контакта с мошенниками</t>
  </si>
  <si>
    <t>О монетных площадках Банка России</t>
  </si>
  <si>
    <t>Для чего нужен финансовый план
Как правильно ставить финансовые цели
Как вести учет доходов и расходов
Как сохранить и приумножить сбережения</t>
  </si>
  <si>
    <t>Что такое денежно-кредитная политика Банка России, ее основные принципы.
Что такое инфляционное таргетирование.
Ключевая ставка Банка России.</t>
  </si>
  <si>
    <t>Цифровой рубль как новая форма денег</t>
  </si>
  <si>
    <t>Проект цифрового рубля, преимущества от внедрения, функции цифрового рубля</t>
  </si>
  <si>
    <t>Система передачи финансовых сообщений Банка России</t>
  </si>
  <si>
    <t>СПФС - что это? (цели создания, участники, сервисы, порядок подключения, преимущества)</t>
  </si>
  <si>
    <t>Место и роль Банка России в системе противодействия легализации (отмыванию) доходов, полученных преступным путем, и финансированию терроризма</t>
  </si>
  <si>
    <t>Особенности ликвидации кредитных организаций</t>
  </si>
  <si>
    <t>Микрофинансовые организации: особенности, преимущества, риски</t>
  </si>
  <si>
    <t>14 апреля</t>
  </si>
  <si>
    <t>21 апреля</t>
  </si>
  <si>
    <t>26 апреля</t>
  </si>
  <si>
    <t>12 мая</t>
  </si>
  <si>
    <t>19 мая</t>
  </si>
  <si>
    <t>15 сентября</t>
  </si>
  <si>
    <t>22 сентября</t>
  </si>
  <si>
    <t>29 сентября</t>
  </si>
  <si>
    <t>06 октября</t>
  </si>
  <si>
    <t>13 октября</t>
  </si>
  <si>
    <t xml:space="preserve">20 октября </t>
  </si>
  <si>
    <t>27 октября</t>
  </si>
  <si>
    <t>10 ноября</t>
  </si>
  <si>
    <t>17 ноября</t>
  </si>
  <si>
    <t>24 ноября</t>
  </si>
  <si>
    <t>29 ноября</t>
  </si>
  <si>
    <t>01 декабря</t>
  </si>
  <si>
    <t>Дата</t>
  </si>
  <si>
    <t>Платежная система Банка России, участники расчетов, сервисы, перспективы</t>
  </si>
  <si>
    <t>Система быстрых платежей: участники, принципы работы, новые возможности для бизнеса, преимущества использования</t>
  </si>
  <si>
    <t>28 апреля</t>
  </si>
  <si>
    <t xml:space="preserve">26 мая </t>
  </si>
  <si>
    <t>История создания и становления
Особенности деятельности и предоставляемых услуг
Регулирование деятельности</t>
  </si>
  <si>
    <t>Какие денежные знаки находятся в обращении? 
Как определить подлинность банкноты Банка России?       
Что делать, если обнаружили поддельный денежный знак?</t>
  </si>
  <si>
    <t>Что такое микрофинансирование и какие организация являются его участниками
Особенности и преимущества рынка микрофинансирования
 Регулирование и контроль деятельности данных организаций</t>
  </si>
  <si>
    <t>Понятие Банкротства (несостоятельности) кредитной организации
Место и роль Банка России в процессе банкротства кредитных организаций
Порядок и основания отзыва лицензии у кредитной организации
Принятие решения арбитражным судом о признании кредитной организации несостоятельной (банкротом) 
Порядок назначения конкурсного управляющего (ликвидатора) Организация работы конкурсного управляющего (ликвидатора) кредитной организации
Ликвидация кредитной организации.</t>
  </si>
  <si>
    <t>История образования КПК
Что такое кредитные потребительский кооператив
Особенности деятельности, преимущества и риски
Регулирование деятельности</t>
  </si>
  <si>
    <t xml:space="preserve">Куда исчезает монета? 
Зачем нужна монета в обращении?
 Что такое Монетная площадка? И как она работает?
</t>
  </si>
  <si>
    <t>Особенности создания акционерного общества;
Публичные и непубличные акционерные общества;
Условия и порядок реорганизации акционерного общества в форме преобразования (в ООО);
Права и обязанности акционеров общества, органов управления акционерным  обществом</t>
  </si>
  <si>
    <t>Чем Банк России отличается от других банков?
Что делать, если вы случайно постирали банкноту с любимыми джинсами?
Что происходит с деньгами, пришедшими в негодность?</t>
  </si>
  <si>
    <t>На каком этапе создания акционерного общества в обращение поступают акции;
Из каких этапов состоит эмиссия акций при создании акционерного общества;
Кто уполномочен осуществлять регистрацию выпуска акций при создании акционерного общества;
Что будет с акциями, если не оплатить их вовремя</t>
  </si>
  <si>
    <t>Куда идти с поврежденными денежными знаками?
Как определить платежеспособность денежных знаков?   
Почему важно бережно относиться к денежным знакам?</t>
  </si>
  <si>
    <t>Куда уходят деньги?
Как повлияла пандемия на оборот наличных денег?
Понадобятся ли в будущем кошельки?</t>
  </si>
  <si>
    <t>Определение ПОД/ФТ/ФРОМУ.
Основные направления надзора Банка России в сфере ПОД/ФТ/ФРОМУ.
Борьба с сомнительными операциями.
Участие Банка России в работе межправительственной организации FATF.
Платформа «Знай своего клиента».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</si>
</sst>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1">
    <xf numFmtId="0" fontId="0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41">
    <xf numFmtId="0" fontId="0" fillId="0" borderId="0" xfId="0"/>
    <xf numFmtId="0" fontId="3" fillId="21" borderId="1" xfId="0" applyFont="1" applyFill="1" applyBorder="1" applyAlignment="1">
      <alignment horizontal="left" vertical="top" wrapText="1"/>
    </xf>
    <xf numFmtId="0" fontId="3" fillId="21" borderId="1" xfId="39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21" borderId="1" xfId="39" applyFont="1" applyFill="1" applyBorder="1" applyAlignment="1">
      <alignment horizontal="left" vertical="top" wrapText="1"/>
    </xf>
    <xf numFmtId="0" fontId="0" fillId="21" borderId="0" xfId="0" applyFill="1" applyAlignment="1">
      <alignment vertical="top"/>
    </xf>
    <xf numFmtId="0" fontId="3" fillId="21" borderId="1" xfId="0" applyFont="1" applyFill="1" applyBorder="1" applyAlignment="1">
      <alignment horizontal="left" wrapText="1"/>
    </xf>
    <xf numFmtId="0" fontId="3" fillId="21" borderId="2" xfId="39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40" applyFont="1" applyAlignment="1">
      <alignment horizontal="left" vertical="top" wrapText="1"/>
    </xf>
    <xf numFmtId="0" fontId="7" fillId="0" borderId="0" xfId="40" applyFont="1" applyAlignment="1">
      <alignment vertical="top" wrapText="1"/>
    </xf>
    <xf numFmtId="0" fontId="8" fillId="2" borderId="1" xfId="40" applyFont="1" applyFill="1" applyBorder="1" applyAlignment="1">
      <alignment horizontal="center" vertical="top" wrapText="1"/>
    </xf>
    <xf numFmtId="0" fontId="8" fillId="2" borderId="1" xfId="40" applyFont="1" applyFill="1" applyBorder="1" applyAlignment="1">
      <alignment vertical="top" wrapText="1" readingOrder="1"/>
    </xf>
    <xf numFmtId="0" fontId="7" fillId="2" borderId="1" xfId="40" applyFont="1" applyFill="1" applyBorder="1" applyAlignment="1">
      <alignment horizontal="left" vertical="top" wrapText="1" readingOrder="1"/>
    </xf>
    <xf numFmtId="0" fontId="7" fillId="21" borderId="0" xfId="40" applyFont="1" applyFill="1" applyAlignment="1">
      <alignment horizontal="left" vertical="top" wrapText="1"/>
    </xf>
    <xf numFmtId="0" fontId="7" fillId="21" borderId="1" xfId="40" applyFont="1" applyFill="1" applyBorder="1" applyAlignment="1">
      <alignment horizontal="center" vertical="top" wrapText="1"/>
    </xf>
    <xf numFmtId="0" fontId="7" fillId="21" borderId="1" xfId="40" applyFont="1" applyFill="1" applyBorder="1" applyAlignment="1">
      <alignment horizontal="left" vertical="top" wrapText="1"/>
    </xf>
    <xf numFmtId="164" fontId="7" fillId="21" borderId="1" xfId="40" applyNumberFormat="1" applyFont="1" applyFill="1" applyBorder="1" applyAlignment="1">
      <alignment horizontal="left" vertical="top" wrapText="1" readingOrder="1"/>
    </xf>
    <xf numFmtId="0" fontId="7" fillId="21" borderId="1" xfId="40" applyFont="1" applyFill="1" applyBorder="1" applyAlignment="1">
      <alignment vertical="top" wrapText="1"/>
    </xf>
    <xf numFmtId="0" fontId="9" fillId="0" borderId="1" xfId="40" applyFont="1" applyBorder="1" applyAlignment="1">
      <alignment horizontal="left" vertical="top" wrapText="1"/>
    </xf>
    <xf numFmtId="3" fontId="8" fillId="0" borderId="0" xfId="40" applyNumberFormat="1" applyFont="1" applyAlignment="1">
      <alignment horizontal="left" vertical="top" wrapText="1"/>
    </xf>
    <xf numFmtId="0" fontId="11" fillId="2" borderId="1" xfId="40" applyFont="1" applyFill="1" applyBorder="1" applyAlignment="1">
      <alignment horizontal="center" vertical="top" wrapText="1"/>
    </xf>
    <xf numFmtId="0" fontId="11" fillId="2" borderId="1" xfId="40" applyFont="1" applyFill="1" applyBorder="1" applyAlignment="1">
      <alignment vertical="top" wrapText="1" readingOrder="1"/>
    </xf>
    <xf numFmtId="0" fontId="12" fillId="21" borderId="0" xfId="40" applyFont="1" applyFill="1" applyAlignment="1">
      <alignment horizontal="left" vertical="top" wrapText="1"/>
    </xf>
    <xf numFmtId="0" fontId="12" fillId="21" borderId="1" xfId="40" applyFont="1" applyFill="1" applyBorder="1" applyAlignment="1">
      <alignment horizontal="center" vertical="top" wrapText="1"/>
    </xf>
    <xf numFmtId="0" fontId="12" fillId="21" borderId="1" xfId="40" applyFont="1" applyFill="1" applyBorder="1" applyAlignment="1">
      <alignment horizontal="left" vertical="top" wrapText="1"/>
    </xf>
    <xf numFmtId="164" fontId="12" fillId="21" borderId="1" xfId="40" applyNumberFormat="1" applyFont="1" applyFill="1" applyBorder="1" applyAlignment="1">
      <alignment horizontal="left" vertical="top" wrapText="1" readingOrder="1"/>
    </xf>
    <xf numFmtId="0" fontId="12" fillId="0" borderId="0" xfId="40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22" borderId="0" xfId="0" applyFont="1" applyFill="1" applyAlignment="1">
      <alignment horizontal="left" vertical="top"/>
    </xf>
    <xf numFmtId="164" fontId="12" fillId="0" borderId="1" xfId="40" applyNumberFormat="1" applyFont="1" applyFill="1" applyBorder="1" applyAlignment="1">
      <alignment horizontal="left" vertical="top" wrapText="1" readingOrder="1"/>
    </xf>
    <xf numFmtId="0" fontId="12" fillId="21" borderId="1" xfId="40" applyFont="1" applyFill="1" applyBorder="1" applyAlignment="1">
      <alignment vertical="top" wrapText="1"/>
    </xf>
    <xf numFmtId="164" fontId="12" fillId="21" borderId="1" xfId="40" applyNumberFormat="1" applyFont="1" applyFill="1" applyBorder="1" applyAlignment="1">
      <alignment vertical="top" wrapText="1" readingOrder="1"/>
    </xf>
    <xf numFmtId="0" fontId="14" fillId="0" borderId="3" xfId="40" applyFont="1" applyBorder="1" applyAlignment="1">
      <alignment horizontal="center" vertical="center" wrapText="1"/>
    </xf>
    <xf numFmtId="0" fontId="10" fillId="0" borderId="3" xfId="40" applyFont="1" applyBorder="1" applyAlignment="1">
      <alignment horizontal="center" vertical="top" wrapText="1"/>
    </xf>
    <xf numFmtId="164" fontId="11" fillId="21" borderId="1" xfId="40" applyNumberFormat="1" applyFont="1" applyFill="1" applyBorder="1" applyAlignment="1">
      <alignment horizontal="left" vertical="top" wrapText="1" readingOrder="1"/>
    </xf>
    <xf numFmtId="164" fontId="11" fillId="0" borderId="1" xfId="40" applyNumberFormat="1" applyFont="1" applyFill="1" applyBorder="1" applyAlignment="1">
      <alignment horizontal="left" vertical="top" wrapText="1" readingOrder="1"/>
    </xf>
    <xf numFmtId="0" fontId="8" fillId="0" borderId="0" xfId="40" applyFont="1" applyAlignment="1">
      <alignment horizontal="left" vertical="top" wrapText="1"/>
    </xf>
  </cellXfs>
  <cellStyles count="41">
    <cellStyle name="20% - Акцент1" xfId="19"/>
    <cellStyle name="20% — акцент1" xfId="1"/>
    <cellStyle name="20% - Акцент2" xfId="20"/>
    <cellStyle name="20% — акцент2" xfId="2"/>
    <cellStyle name="20% - Акцент3" xfId="21"/>
    <cellStyle name="20% — акцент3" xfId="3"/>
    <cellStyle name="20% - Акцент4" xfId="22"/>
    <cellStyle name="20% — акцент4" xfId="4"/>
    <cellStyle name="20% - Акцент5" xfId="23"/>
    <cellStyle name="20% — акцент5" xfId="5"/>
    <cellStyle name="20% - Акцент6" xfId="24"/>
    <cellStyle name="20% — акцент6" xfId="6"/>
    <cellStyle name="40% - Акцент1" xfId="25"/>
    <cellStyle name="40% — акцент1" xfId="7"/>
    <cellStyle name="40% - Акцент2" xfId="26"/>
    <cellStyle name="40% — акцент2" xfId="8"/>
    <cellStyle name="40% - Акцент3" xfId="27"/>
    <cellStyle name="40% — акцент3" xfId="9"/>
    <cellStyle name="40% - Акцент4" xfId="28"/>
    <cellStyle name="40% — акцент4" xfId="10"/>
    <cellStyle name="40% - Акцент5" xfId="29"/>
    <cellStyle name="40% — акцент5" xfId="11"/>
    <cellStyle name="40% - Акцент6" xfId="30"/>
    <cellStyle name="40% — акцент6" xfId="12"/>
    <cellStyle name="60% - Акцент1" xfId="31"/>
    <cellStyle name="60% — акцент1" xfId="13"/>
    <cellStyle name="60% - Акцент2" xfId="32"/>
    <cellStyle name="60% — акцент2" xfId="14"/>
    <cellStyle name="60% - Акцент3" xfId="33"/>
    <cellStyle name="60% — акцент3" xfId="15"/>
    <cellStyle name="60% - Акцент4" xfId="34"/>
    <cellStyle name="60% — акцент4" xfId="16"/>
    <cellStyle name="60% - Акцент5" xfId="35"/>
    <cellStyle name="60% — акцент5" xfId="17"/>
    <cellStyle name="60% - Акцент6" xfId="36"/>
    <cellStyle name="60% — акцент6" xfId="18"/>
    <cellStyle name="Hyperlink" xfId="37"/>
    <cellStyle name="Гиперссылка 2" xfId="38"/>
    <cellStyle name="Обычный" xfId="0" builtinId="0"/>
    <cellStyle name="Обычный 2" xfId="40"/>
    <cellStyle name="Обычный_Лист1" xfId="3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518212/&#1055;&#1088;&#1080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412291/&#1069;&#105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280236/&#1055;&#1088;&#1080;&#1083;_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341026/&#1055;&#1088;&#1080;&#10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561915/&#1069;&#1044;_P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575586/&#1069;&#1055;_P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3ap05.region.cbr.ru/DELOW/getFile.aspx/170328323/&#1069;&#1055;_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ВИД МЕРОПРИЯТИЯ"/>
      <sheetName val="график 2021"/>
      <sheetName val="опрос студентов"/>
      <sheetName val="Лист7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ipotapowa@lit.ru" TargetMode="External"/><Relationship Id="rId18" Type="http://schemas.openxmlformats.org/officeDocument/2006/relationships/hyperlink" Target="mailto:dmitriy.wk@mail.ru" TargetMode="External"/><Relationship Id="rId26" Type="http://schemas.openxmlformats.org/officeDocument/2006/relationships/hyperlink" Target="mailto:fiep221@yandex.ru" TargetMode="External"/><Relationship Id="rId39" Type="http://schemas.openxmlformats.org/officeDocument/2006/relationships/hyperlink" Target="mailto:info@ncsa.ru" TargetMode="External"/><Relationship Id="rId21" Type="http://schemas.openxmlformats.org/officeDocument/2006/relationships/hyperlink" Target="mailto:prorector_ur@mkgtu.ru" TargetMode="External"/><Relationship Id="rId34" Type="http://schemas.openxmlformats.org/officeDocument/2006/relationships/hyperlink" Target="mailto:nosu@nosu.ru" TargetMode="External"/><Relationship Id="rId42" Type="http://schemas.openxmlformats.org/officeDocument/2006/relationships/hyperlink" Target="mailto:EVSobolev@fa.ru" TargetMode="External"/><Relationship Id="rId47" Type="http://schemas.openxmlformats.org/officeDocument/2006/relationships/hyperlink" Target="mailto:chechgpi@mail.ru" TargetMode="External"/><Relationship Id="rId50" Type="http://schemas.openxmlformats.org/officeDocument/2006/relationships/hyperlink" Target="mailto:timoshenko_k@bk.ru" TargetMode="External"/><Relationship Id="rId55" Type="http://schemas.openxmlformats.org/officeDocument/2006/relationships/hyperlink" Target="mailto:decan@econ.kubsu.ru" TargetMode="External"/><Relationship Id="rId63" Type="http://schemas.openxmlformats.org/officeDocument/2006/relationships/hyperlink" Target="mailto:aiganat1@mail.ru" TargetMode="External"/><Relationship Id="rId68" Type="http://schemas.openxmlformats.org/officeDocument/2006/relationships/hyperlink" Target="mailto:auyes.kumykov@mail.ru" TargetMode="External"/><Relationship Id="rId7" Type="http://schemas.openxmlformats.org/officeDocument/2006/relationships/hyperlink" Target="mailto:eshug.sv@yandex.ru" TargetMode="External"/><Relationship Id="rId71" Type="http://schemas.openxmlformats.org/officeDocument/2006/relationships/hyperlink" Target="mailto:econom@volsu.ru" TargetMode="External"/><Relationship Id="rId2" Type="http://schemas.openxmlformats.org/officeDocument/2006/relationships/hyperlink" Target="mailto:dir.ippk@ippk.kubsu.ru" TargetMode="External"/><Relationship Id="rId16" Type="http://schemas.openxmlformats.org/officeDocument/2006/relationships/hyperlink" Target="mailto:astu.org@bk.ru" TargetMode="External"/><Relationship Id="rId29" Type="http://schemas.openxmlformats.org/officeDocument/2006/relationships/hyperlink" Target="mailto:EANemerinskiy@sevsu.ru" TargetMode="External"/><Relationship Id="rId11" Type="http://schemas.openxmlformats.org/officeDocument/2006/relationships/hyperlink" Target="mailto:fiep221@yandex.ru" TargetMode="External"/><Relationship Id="rId24" Type="http://schemas.openxmlformats.org/officeDocument/2006/relationships/hyperlink" Target="mailto:fiep221@yandex.ru" TargetMode="External"/><Relationship Id="rId32" Type="http://schemas.openxmlformats.org/officeDocument/2006/relationships/hyperlink" Target="mailto:fdprorector@volsu.ru" TargetMode="External"/><Relationship Id="rId37" Type="http://schemas.openxmlformats.org/officeDocument/2006/relationships/hyperlink" Target="mailto:sekretariat@nosu.ru" TargetMode="External"/><Relationship Id="rId40" Type="http://schemas.openxmlformats.org/officeDocument/2006/relationships/hyperlink" Target="mailto:rector@ncsa.ru" TargetMode="External"/><Relationship Id="rId45" Type="http://schemas.openxmlformats.org/officeDocument/2006/relationships/hyperlink" Target="mailto:dekanat.sgua@mail.ru" TargetMode="External"/><Relationship Id="rId53" Type="http://schemas.openxmlformats.org/officeDocument/2006/relationships/hyperlink" Target="mailto:kchfmfpu@s-university.ru" TargetMode="External"/><Relationship Id="rId58" Type="http://schemas.openxmlformats.org/officeDocument/2006/relationships/hyperlink" Target="mailto:rector@ncsa.ru;i@ncsa.ru" TargetMode="External"/><Relationship Id="rId66" Type="http://schemas.openxmlformats.org/officeDocument/2006/relationships/hyperlink" Target="mailto:dmitriy.wk@mail.ru" TargetMode="External"/><Relationship Id="rId74" Type="http://schemas.openxmlformats.org/officeDocument/2006/relationships/hyperlink" Target="mailto:nemirovichs@gmail.com" TargetMode="External"/><Relationship Id="rId5" Type="http://schemas.openxmlformats.org/officeDocument/2006/relationships/hyperlink" Target="mailto:prorector_ur@mkgtu.ru" TargetMode="External"/><Relationship Id="rId15" Type="http://schemas.openxmlformats.org/officeDocument/2006/relationships/hyperlink" Target="mailto:isaeva-madina@mail.ru" TargetMode="External"/><Relationship Id="rId23" Type="http://schemas.openxmlformats.org/officeDocument/2006/relationships/hyperlink" Target="mailto:prorector_ur@mkgtu.ru" TargetMode="External"/><Relationship Id="rId28" Type="http://schemas.openxmlformats.org/officeDocument/2006/relationships/hyperlink" Target="mailto:ipotapowa@list.ru" TargetMode="External"/><Relationship Id="rId36" Type="http://schemas.openxmlformats.org/officeDocument/2006/relationships/hyperlink" Target="mailto:sekretariat@nosu.ru" TargetMode="External"/><Relationship Id="rId49" Type="http://schemas.openxmlformats.org/officeDocument/2006/relationships/hyperlink" Target="mailto:bukachboris@mail.ru" TargetMode="External"/><Relationship Id="rId57" Type="http://schemas.openxmlformats.org/officeDocument/2006/relationships/hyperlink" Target="mailto:kancerovr@mail.ru" TargetMode="External"/><Relationship Id="rId61" Type="http://schemas.openxmlformats.org/officeDocument/2006/relationships/hyperlink" Target="mailto:yka@kbsu.ru" TargetMode="External"/><Relationship Id="rId10" Type="http://schemas.openxmlformats.org/officeDocument/2006/relationships/hyperlink" Target="mailto:fiep221@yandex.ru" TargetMode="External"/><Relationship Id="rId19" Type="http://schemas.openxmlformats.org/officeDocument/2006/relationships/hyperlink" Target="mailto:info@ippk.kubsu.ru" TargetMode="External"/><Relationship Id="rId31" Type="http://schemas.openxmlformats.org/officeDocument/2006/relationships/hyperlink" Target="mailto:aikuropiatnikova@ncfu.ru" TargetMode="External"/><Relationship Id="rId44" Type="http://schemas.openxmlformats.org/officeDocument/2006/relationships/hyperlink" Target="mailto:afsgap@yandex.ru" TargetMode="External"/><Relationship Id="rId52" Type="http://schemas.openxmlformats.org/officeDocument/2006/relationships/hyperlink" Target="mailto:AKhubieva@synergy.ru" TargetMode="External"/><Relationship Id="rId60" Type="http://schemas.openxmlformats.org/officeDocument/2006/relationships/hyperlink" Target="mailto:chechgpi@mail.ru" TargetMode="External"/><Relationship Id="rId65" Type="http://schemas.openxmlformats.org/officeDocument/2006/relationships/hyperlink" Target="mailto:umoggni@yandex.ru" TargetMode="External"/><Relationship Id="rId73" Type="http://schemas.openxmlformats.org/officeDocument/2006/relationships/hyperlink" Target="mailto:tender44dgu@mail.ru" TargetMode="External"/><Relationship Id="rId4" Type="http://schemas.openxmlformats.org/officeDocument/2006/relationships/hyperlink" Target="mailto:m.assakalov@yandex.ru" TargetMode="External"/><Relationship Id="rId9" Type="http://schemas.openxmlformats.org/officeDocument/2006/relationships/hyperlink" Target="mailto:fiep221@yandex.ru" TargetMode="External"/><Relationship Id="rId14" Type="http://schemas.openxmlformats.org/officeDocument/2006/relationships/hyperlink" Target="mailto:z.saidov@chesu.ru" TargetMode="External"/><Relationship Id="rId22" Type="http://schemas.openxmlformats.org/officeDocument/2006/relationships/hyperlink" Target="mailto:prorector_ur@mkgtu.ru" TargetMode="External"/><Relationship Id="rId27" Type="http://schemas.openxmlformats.org/officeDocument/2006/relationships/hyperlink" Target="mailto:ubuifk@vspu.ru" TargetMode="External"/><Relationship Id="rId30" Type="http://schemas.openxmlformats.org/officeDocument/2006/relationships/hyperlink" Target="mailto:aikuropiatnikova@ncfu.ru" TargetMode="External"/><Relationship Id="rId35" Type="http://schemas.openxmlformats.org/officeDocument/2006/relationships/hyperlink" Target="mailto:nosu@nosu.ru" TargetMode="External"/><Relationship Id="rId43" Type="http://schemas.openxmlformats.org/officeDocument/2006/relationships/hyperlink" Target="mailto:lemchik_k@mail.ru" TargetMode="External"/><Relationship Id="rId48" Type="http://schemas.openxmlformats.org/officeDocument/2006/relationships/hyperlink" Target="mailto:Kotelevskaya.YV@rea.ru" TargetMode="External"/><Relationship Id="rId56" Type="http://schemas.openxmlformats.org/officeDocument/2006/relationships/hyperlink" Target="mailto:ld@seatrade.ru" TargetMode="External"/><Relationship Id="rId64" Type="http://schemas.openxmlformats.org/officeDocument/2006/relationships/hyperlink" Target="mailto:Krasnodar@ruc.su" TargetMode="External"/><Relationship Id="rId69" Type="http://schemas.openxmlformats.org/officeDocument/2006/relationships/hyperlink" Target="mailto:alena123@list.ru" TargetMode="External"/><Relationship Id="rId8" Type="http://schemas.openxmlformats.org/officeDocument/2006/relationships/hyperlink" Target="mailto:info@mkgtu.ru" TargetMode="External"/><Relationship Id="rId51" Type="http://schemas.openxmlformats.org/officeDocument/2006/relationships/hyperlink" Target="mailto:Lizhaeva@synergy.ru" TargetMode="External"/><Relationship Id="rId72" Type="http://schemas.openxmlformats.org/officeDocument/2006/relationships/hyperlink" Target="mailto:viu@vlgr.ranepa.ru" TargetMode="External"/><Relationship Id="rId3" Type="http://schemas.openxmlformats.org/officeDocument/2006/relationships/hyperlink" Target="mailto:gromei@mail.ru" TargetMode="External"/><Relationship Id="rId12" Type="http://schemas.openxmlformats.org/officeDocument/2006/relationships/hyperlink" Target="mailto:ubuifk@vspu.ru" TargetMode="External"/><Relationship Id="rId17" Type="http://schemas.openxmlformats.org/officeDocument/2006/relationships/hyperlink" Target="mailto:dmitriy.wk@mail.ru" TargetMode="External"/><Relationship Id="rId25" Type="http://schemas.openxmlformats.org/officeDocument/2006/relationships/hyperlink" Target="mailto:fiep221@yandex.ru" TargetMode="External"/><Relationship Id="rId33" Type="http://schemas.openxmlformats.org/officeDocument/2006/relationships/hyperlink" Target="mailto:fdprorector@volsu.ru" TargetMode="External"/><Relationship Id="rId38" Type="http://schemas.openxmlformats.org/officeDocument/2006/relationships/hyperlink" Target="mailto:rector@ncsa.ru" TargetMode="External"/><Relationship Id="rId46" Type="http://schemas.openxmlformats.org/officeDocument/2006/relationships/hyperlink" Target="mailto:lisa_esco@mail.ru" TargetMode="External"/><Relationship Id="rId59" Type="http://schemas.openxmlformats.org/officeDocument/2006/relationships/hyperlink" Target="mailto:astr@ranepa.ru" TargetMode="External"/><Relationship Id="rId67" Type="http://schemas.openxmlformats.org/officeDocument/2006/relationships/hyperlink" Target="mailto:arsenieva@uriu.ranepa.ru" TargetMode="External"/><Relationship Id="rId20" Type="http://schemas.openxmlformats.org/officeDocument/2006/relationships/hyperlink" Target="mailto:prorector_ur@mkgtu.ru" TargetMode="External"/><Relationship Id="rId41" Type="http://schemas.openxmlformats.org/officeDocument/2006/relationships/hyperlink" Target="mailto:evsobolev@fa.ru" TargetMode="External"/><Relationship Id="rId54" Type="http://schemas.openxmlformats.org/officeDocument/2006/relationships/hyperlink" Target="mailto:kchfmfpu@s-university.ru" TargetMode="External"/><Relationship Id="rId62" Type="http://schemas.openxmlformats.org/officeDocument/2006/relationships/hyperlink" Target="mailto:kbgsha@rambler.ru" TargetMode="External"/><Relationship Id="rId70" Type="http://schemas.openxmlformats.org/officeDocument/2006/relationships/hyperlink" Target="mailto:doc@vstu.ru" TargetMode="External"/><Relationship Id="rId1" Type="http://schemas.openxmlformats.org/officeDocument/2006/relationships/hyperlink" Target="mailto:i.kvyatkovskaya@astu.org" TargetMode="External"/><Relationship Id="rId6" Type="http://schemas.openxmlformats.org/officeDocument/2006/relationships/hyperlink" Target="mailto:info@mkg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3" zoomScale="92" zoomScaleNormal="92" workbookViewId="0">
      <selection activeCell="G16" sqref="G16"/>
    </sheetView>
  </sheetViews>
  <sheetFormatPr defaultColWidth="9.109375" defaultRowHeight="13.95" customHeight="1" x14ac:dyDescent="0.3"/>
  <cols>
    <col min="1" max="1" width="5.44140625" style="9" customWidth="1"/>
    <col min="2" max="2" width="13" style="9" customWidth="1"/>
    <col min="3" max="3" width="12.33203125" style="40" customWidth="1"/>
    <col min="4" max="4" width="33.88671875" style="10" customWidth="1"/>
    <col min="5" max="5" width="76.109375" style="10" customWidth="1"/>
    <col min="6" max="6" width="16.88671875" style="9" bestFit="1" customWidth="1"/>
    <col min="7" max="7" width="25.77734375" style="10" customWidth="1"/>
    <col min="8" max="16384" width="9.109375" style="9"/>
  </cols>
  <sheetData>
    <row r="1" spans="1:7" ht="38.25" customHeight="1" x14ac:dyDescent="0.3">
      <c r="A1" s="36" t="s">
        <v>165</v>
      </c>
      <c r="B1" s="36"/>
      <c r="C1" s="36"/>
      <c r="D1" s="36"/>
      <c r="E1" s="36"/>
      <c r="F1" s="36"/>
      <c r="G1" s="36"/>
    </row>
    <row r="2" spans="1:7" s="23" customFormat="1" ht="39" customHeight="1" x14ac:dyDescent="0.3">
      <c r="A2" s="21" t="s">
        <v>79</v>
      </c>
      <c r="B2" s="22" t="s">
        <v>134</v>
      </c>
      <c r="C2" s="22" t="s">
        <v>195</v>
      </c>
      <c r="D2" s="22" t="s">
        <v>114</v>
      </c>
      <c r="E2" s="22" t="s">
        <v>157</v>
      </c>
      <c r="F2" s="22" t="s">
        <v>145</v>
      </c>
      <c r="G2" s="22" t="s">
        <v>19</v>
      </c>
    </row>
    <row r="3" spans="1:7" s="27" customFormat="1" ht="60" x14ac:dyDescent="0.3">
      <c r="A3" s="24">
        <v>1</v>
      </c>
      <c r="B3" s="26">
        <v>44652</v>
      </c>
      <c r="C3" s="38" t="s">
        <v>178</v>
      </c>
      <c r="D3" s="25" t="s">
        <v>175</v>
      </c>
      <c r="E3" s="25" t="s">
        <v>211</v>
      </c>
      <c r="F3" s="26" t="s">
        <v>147</v>
      </c>
      <c r="G3" s="25" t="s">
        <v>130</v>
      </c>
    </row>
    <row r="4" spans="1:7" ht="50.1" customHeight="1" x14ac:dyDescent="0.3">
      <c r="A4" s="24">
        <v>2</v>
      </c>
      <c r="B4" s="26">
        <v>44652</v>
      </c>
      <c r="C4" s="38" t="s">
        <v>179</v>
      </c>
      <c r="D4" s="25" t="s">
        <v>7</v>
      </c>
      <c r="E4" s="25" t="s">
        <v>197</v>
      </c>
      <c r="F4" s="26" t="s">
        <v>147</v>
      </c>
      <c r="G4" s="25" t="s">
        <v>2</v>
      </c>
    </row>
    <row r="5" spans="1:7" ht="39" customHeight="1" x14ac:dyDescent="0.3">
      <c r="A5" s="24">
        <v>3</v>
      </c>
      <c r="B5" s="26">
        <v>44652</v>
      </c>
      <c r="C5" s="38" t="s">
        <v>180</v>
      </c>
      <c r="D5" s="25" t="s">
        <v>98</v>
      </c>
      <c r="E5" s="25" t="s">
        <v>210</v>
      </c>
      <c r="F5" s="26" t="s">
        <v>147</v>
      </c>
      <c r="G5" s="25" t="s">
        <v>1</v>
      </c>
    </row>
    <row r="6" spans="1:7" ht="41.4" customHeight="1" x14ac:dyDescent="0.3">
      <c r="A6" s="24">
        <v>4</v>
      </c>
      <c r="B6" s="26">
        <v>44652</v>
      </c>
      <c r="C6" s="38" t="s">
        <v>198</v>
      </c>
      <c r="D6" s="25" t="s">
        <v>11</v>
      </c>
      <c r="E6" s="25" t="s">
        <v>209</v>
      </c>
      <c r="F6" s="26" t="s">
        <v>150</v>
      </c>
      <c r="G6" s="25" t="s">
        <v>1</v>
      </c>
    </row>
    <row r="7" spans="1:7" ht="48" x14ac:dyDescent="0.3">
      <c r="A7" s="24">
        <v>5</v>
      </c>
      <c r="B7" s="26">
        <v>44682</v>
      </c>
      <c r="C7" s="38" t="s">
        <v>181</v>
      </c>
      <c r="D7" s="25" t="s">
        <v>166</v>
      </c>
      <c r="E7" s="25" t="s">
        <v>208</v>
      </c>
      <c r="F7" s="26" t="s">
        <v>147</v>
      </c>
      <c r="G7" s="25" t="s">
        <v>4</v>
      </c>
    </row>
    <row r="8" spans="1:7" ht="40.200000000000003" customHeight="1" x14ac:dyDescent="0.3">
      <c r="A8" s="24">
        <v>6</v>
      </c>
      <c r="B8" s="26">
        <v>44682</v>
      </c>
      <c r="C8" s="38" t="s">
        <v>182</v>
      </c>
      <c r="D8" s="25" t="s">
        <v>8</v>
      </c>
      <c r="E8" s="25" t="s">
        <v>196</v>
      </c>
      <c r="F8" s="26" t="s">
        <v>147</v>
      </c>
      <c r="G8" s="25" t="s">
        <v>2</v>
      </c>
    </row>
    <row r="9" spans="1:7" ht="50.1" customHeight="1" x14ac:dyDescent="0.3">
      <c r="A9" s="24">
        <v>7</v>
      </c>
      <c r="B9" s="33">
        <v>44682</v>
      </c>
      <c r="C9" s="39" t="s">
        <v>199</v>
      </c>
      <c r="D9" s="25" t="s">
        <v>90</v>
      </c>
      <c r="E9" s="25" t="s">
        <v>207</v>
      </c>
      <c r="F9" s="26" t="s">
        <v>147</v>
      </c>
      <c r="G9" s="25" t="s">
        <v>1</v>
      </c>
    </row>
    <row r="10" spans="1:7" ht="48" x14ac:dyDescent="0.3">
      <c r="A10" s="24">
        <v>8</v>
      </c>
      <c r="B10" s="26">
        <v>44805</v>
      </c>
      <c r="C10" s="38" t="s">
        <v>183</v>
      </c>
      <c r="D10" s="25" t="s">
        <v>103</v>
      </c>
      <c r="E10" s="25" t="s">
        <v>206</v>
      </c>
      <c r="F10" s="26" t="s">
        <v>147</v>
      </c>
      <c r="G10" s="25" t="s">
        <v>4</v>
      </c>
    </row>
    <row r="11" spans="1:7" ht="48" x14ac:dyDescent="0.3">
      <c r="A11" s="24">
        <v>9</v>
      </c>
      <c r="B11" s="26">
        <v>44805</v>
      </c>
      <c r="C11" s="38" t="s">
        <v>184</v>
      </c>
      <c r="D11" s="25" t="s">
        <v>168</v>
      </c>
      <c r="E11" s="25" t="s">
        <v>205</v>
      </c>
      <c r="F11" s="26" t="s">
        <v>147</v>
      </c>
      <c r="G11" s="25" t="s">
        <v>1</v>
      </c>
    </row>
    <row r="12" spans="1:7" ht="48" x14ac:dyDescent="0.3">
      <c r="A12" s="24">
        <v>10</v>
      </c>
      <c r="B12" s="26">
        <v>44805</v>
      </c>
      <c r="C12" s="38" t="s">
        <v>185</v>
      </c>
      <c r="D12" s="25" t="s">
        <v>10</v>
      </c>
      <c r="E12" s="25" t="s">
        <v>204</v>
      </c>
      <c r="F12" s="26" t="s">
        <v>147</v>
      </c>
      <c r="G12" s="25" t="s">
        <v>3</v>
      </c>
    </row>
    <row r="13" spans="1:7" ht="36" x14ac:dyDescent="0.3">
      <c r="A13" s="24">
        <v>11</v>
      </c>
      <c r="B13" s="26">
        <v>44835</v>
      </c>
      <c r="C13" s="38" t="s">
        <v>186</v>
      </c>
      <c r="D13" s="25" t="s">
        <v>99</v>
      </c>
      <c r="E13" s="25" t="s">
        <v>167</v>
      </c>
      <c r="F13" s="26" t="s">
        <v>147</v>
      </c>
      <c r="G13" s="25" t="s">
        <v>100</v>
      </c>
    </row>
    <row r="14" spans="1:7" ht="24" x14ac:dyDescent="0.3">
      <c r="A14" s="24">
        <v>12</v>
      </c>
      <c r="B14" s="26">
        <v>44835</v>
      </c>
      <c r="C14" s="38" t="s">
        <v>187</v>
      </c>
      <c r="D14" s="25" t="s">
        <v>171</v>
      </c>
      <c r="E14" s="25" t="s">
        <v>172</v>
      </c>
      <c r="F14" s="26" t="s">
        <v>147</v>
      </c>
      <c r="G14" s="25" t="s">
        <v>2</v>
      </c>
    </row>
    <row r="15" spans="1:7" ht="84" x14ac:dyDescent="0.3">
      <c r="A15" s="24">
        <v>13</v>
      </c>
      <c r="B15" s="26">
        <v>44835</v>
      </c>
      <c r="C15" s="38" t="s">
        <v>188</v>
      </c>
      <c r="D15" s="25" t="s">
        <v>176</v>
      </c>
      <c r="E15" s="25" t="s">
        <v>203</v>
      </c>
      <c r="F15" s="26" t="s">
        <v>147</v>
      </c>
      <c r="G15" s="25" t="s">
        <v>129</v>
      </c>
    </row>
    <row r="16" spans="1:7" ht="36" x14ac:dyDescent="0.3">
      <c r="A16" s="24">
        <v>14</v>
      </c>
      <c r="B16" s="26">
        <v>44835</v>
      </c>
      <c r="C16" s="38" t="s">
        <v>189</v>
      </c>
      <c r="D16" s="25" t="s">
        <v>9</v>
      </c>
      <c r="E16" s="25" t="s">
        <v>202</v>
      </c>
      <c r="F16" s="26" t="s">
        <v>147</v>
      </c>
      <c r="G16" s="25" t="s">
        <v>3</v>
      </c>
    </row>
    <row r="17" spans="1:7" ht="36" x14ac:dyDescent="0.3">
      <c r="A17" s="24">
        <v>15</v>
      </c>
      <c r="B17" s="26">
        <v>44866</v>
      </c>
      <c r="C17" s="38" t="s">
        <v>194</v>
      </c>
      <c r="D17" s="25" t="s">
        <v>112</v>
      </c>
      <c r="E17" s="25" t="s">
        <v>201</v>
      </c>
      <c r="F17" s="26" t="s">
        <v>150</v>
      </c>
      <c r="G17" s="25" t="s">
        <v>1</v>
      </c>
    </row>
    <row r="18" spans="1:7" ht="48" x14ac:dyDescent="0.3">
      <c r="A18" s="24">
        <v>16</v>
      </c>
      <c r="B18" s="26">
        <v>44866</v>
      </c>
      <c r="C18" s="38" t="s">
        <v>190</v>
      </c>
      <c r="D18" s="25" t="s">
        <v>142</v>
      </c>
      <c r="E18" s="25" t="s">
        <v>169</v>
      </c>
      <c r="F18" s="26" t="s">
        <v>147</v>
      </c>
      <c r="G18" s="25" t="s">
        <v>133</v>
      </c>
    </row>
    <row r="19" spans="1:7" ht="24" x14ac:dyDescent="0.3">
      <c r="A19" s="24">
        <v>17</v>
      </c>
      <c r="B19" s="26">
        <v>44866</v>
      </c>
      <c r="C19" s="38" t="s">
        <v>191</v>
      </c>
      <c r="D19" s="25" t="s">
        <v>173</v>
      </c>
      <c r="E19" s="25" t="s">
        <v>174</v>
      </c>
      <c r="F19" s="26" t="s">
        <v>147</v>
      </c>
      <c r="G19" s="25" t="s">
        <v>2</v>
      </c>
    </row>
    <row r="20" spans="1:7" ht="36" x14ac:dyDescent="0.3">
      <c r="A20" s="24">
        <v>18</v>
      </c>
      <c r="B20" s="26">
        <v>44866</v>
      </c>
      <c r="C20" s="38" t="s">
        <v>192</v>
      </c>
      <c r="D20" s="34" t="s">
        <v>14</v>
      </c>
      <c r="E20" s="34" t="s">
        <v>170</v>
      </c>
      <c r="F20" s="35" t="s">
        <v>147</v>
      </c>
      <c r="G20" s="34" t="s">
        <v>0</v>
      </c>
    </row>
    <row r="21" spans="1:7" ht="36" x14ac:dyDescent="0.3">
      <c r="A21" s="24">
        <v>19</v>
      </c>
      <c r="B21" s="26">
        <v>44866</v>
      </c>
      <c r="C21" s="38" t="s">
        <v>193</v>
      </c>
      <c r="D21" s="25" t="s">
        <v>177</v>
      </c>
      <c r="E21" s="25" t="s">
        <v>200</v>
      </c>
      <c r="F21" s="26" t="s">
        <v>147</v>
      </c>
      <c r="G21" s="25" t="s">
        <v>3</v>
      </c>
    </row>
  </sheetData>
  <autoFilter ref="A2:G21"/>
  <mergeCells count="1">
    <mergeCell ref="A1:G1"/>
  </mergeCells>
  <conditionalFormatting sqref="D6:D8 D1:D4 D10:D1048576">
    <cfRule type="duplicateValues" dxfId="2" priority="3"/>
  </conditionalFormatting>
  <conditionalFormatting sqref="D5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paperSize="9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'график 2021'!$C$3:$C$22</xm:f>
          </x14:formula1>
          <xm:sqref>D9</xm:sqref>
        </x14:dataValidation>
        <x14:dataValidation type="list" allowBlank="1" showInputMessage="1" showErrorMessage="1">
          <x14:formula1>
            <xm:f>Лист7!$C$4:$C$9</xm:f>
          </x14:formula1>
          <xm:sqref>B9</xm:sqref>
        </x14:dataValidation>
        <x14:dataValidation type="list" allowBlank="1" showInputMessage="1" showErrorMessage="1">
          <x14:formula1>
            <xm:f>Лист7!$B$1:$B$20</xm:f>
          </x14:formula1>
          <xm:sqref>G9</xm:sqref>
        </x14:dataValidation>
        <x14:dataValidation type="list" allowBlank="1" showInputMessage="1" showErrorMessage="1">
          <x14:formula1>
            <xm:f>'ВИД МЕРОПРИЯТИЯ'!$A$2:$A$6</xm:f>
          </x14:formula1>
          <xm:sqref>F9</xm:sqref>
        </x14:dataValidation>
        <x14:dataValidation type="list" allowBlank="1" showInputMessage="1" showErrorMessage="1">
          <x14:formula1>
            <xm:f>'http://s03ap05.region.cbr.ru/DELOW/getfile.aspx/170518212/[Прил.xlsx]график 2021'!#REF!</xm:f>
          </x14:formula1>
          <xm:sqref>D3</xm:sqref>
        </x14:dataValidation>
        <x14:dataValidation type="list" allowBlank="1" showInputMessage="1" showErrorMessage="1">
          <x14:formula1>
            <xm:f>'http://s03ap05.region.cbr.ru/DELOW/getfile.aspx/170518212/[Прил.xlsx]ВИД МЕРОПРИЯТИЯ'!#REF!</xm:f>
          </x14:formula1>
          <xm:sqref>F3</xm:sqref>
        </x14:dataValidation>
        <x14:dataValidation type="list" allowBlank="1" showInputMessage="1" showErrorMessage="1">
          <x14:formula1>
            <xm:f>'http://s03ap05.region.cbr.ru/DELOW/getfile.aspx/170518212/[Прил.xlsx]Лист7'!#REF!</xm:f>
          </x14:formula1>
          <xm:sqref>G3 B3</xm:sqref>
        </x14:dataValidation>
        <x14:dataValidation type="list" allowBlank="1" showInputMessage="1" showErrorMessage="1">
          <x14:formula1>
            <xm:f>'http://s03ap05.region.cbr.ru/DELOW/getFile.aspx/170412291/[ЭП.xlsx]график 2021'!#REF!</xm:f>
          </x14:formula1>
          <xm:sqref>D4:D6</xm:sqref>
        </x14:dataValidation>
        <x14:dataValidation type="list" allowBlank="1" showInputMessage="1" showErrorMessage="1">
          <x14:formula1>
            <xm:f>'http://s03ap05.region.cbr.ru/DELOW/getFile.aspx/170280236/[Прил_1.xlsx]график 2021'!#REF!</xm:f>
          </x14:formula1>
          <xm:sqref>D7 D17:D20</xm:sqref>
        </x14:dataValidation>
        <x14:dataValidation type="list" allowBlank="1" showInputMessage="1" showErrorMessage="1">
          <x14:formula1>
            <xm:f>'http://s03ap05.region.cbr.ru/DELOW/getFile.aspx/170280236/[Прил_1.xlsx]ВИД МЕРОПРИЯТИЯ'!#REF!</xm:f>
          </x14:formula1>
          <xm:sqref>F17:F21 F7:F8</xm:sqref>
        </x14:dataValidation>
        <x14:dataValidation type="list" allowBlank="1" showInputMessage="1" showErrorMessage="1">
          <x14:formula1>
            <xm:f>'http://s03ap05.region.cbr.ru/DELOW/getFile.aspx/170280236/[Прил_1.xlsx]Лист7'!#REF!</xm:f>
          </x14:formula1>
          <xm:sqref>G17:G21 G7:G8 B4 B7 B17:B21</xm:sqref>
        </x14:dataValidation>
        <x14:dataValidation type="list" allowBlank="1" showInputMessage="1" showErrorMessage="1">
          <x14:formula1>
            <xm:f>'http://s03ap05.region.cbr.ru/DELOW/getFile.aspx/170341026/[Прил.xlsx]график 2021'!#REF!</xm:f>
          </x14:formula1>
          <xm:sqref>D11:D12</xm:sqref>
        </x14:dataValidation>
        <x14:dataValidation type="list" allowBlank="1" showInputMessage="1" showErrorMessage="1">
          <x14:formula1>
            <xm:f>'http://s03ap05.region.cbr.ru/DELOW/getFile.aspx/170341026/[Прил.xlsx]ВИД МЕРОПРИЯТИЯ'!#REF!</xm:f>
          </x14:formula1>
          <xm:sqref>F11:F14</xm:sqref>
        </x14:dataValidation>
        <x14:dataValidation type="list" allowBlank="1" showInputMessage="1" showErrorMessage="1">
          <x14:formula1>
            <xm:f>'http://s03ap05.region.cbr.ru/DELOW/getFile.aspx/170341026/[Прил.xlsx]Лист7'!#REF!</xm:f>
          </x14:formula1>
          <xm:sqref>G11:G14 B11:B14</xm:sqref>
        </x14:dataValidation>
        <x14:dataValidation type="list" allowBlank="1" showInputMessage="1" showErrorMessage="1">
          <x14:formula1>
            <xm:f>'http://s03ap05.region.cbr.ru/DELOW/getFile.aspx/170561915/[ЭД_PR.xlsx]ВИД МЕРОПРИЯТИЯ'!#REF!</xm:f>
          </x14:formula1>
          <xm:sqref>F15</xm:sqref>
        </x14:dataValidation>
        <x14:dataValidation type="list" allowBlank="1" showInputMessage="1" showErrorMessage="1">
          <x14:formula1>
            <xm:f>'http://s03ap05.region.cbr.ru/DELOW/getFile.aspx/170561915/[ЭД_PR.xlsx]Лист7'!#REF!</xm:f>
          </x14:formula1>
          <xm:sqref>G15 B15</xm:sqref>
        </x14:dataValidation>
        <x14:dataValidation type="list" allowBlank="1" showInputMessage="1" showErrorMessage="1">
          <x14:formula1>
            <xm:f>'http://s03ap05.region.cbr.ru/DELOW/getFile.aspx/170575586/[ЭП_PR.xlsx]ВИД МЕРОПРИЯТИЯ'!#REF!</xm:f>
          </x14:formula1>
          <xm:sqref>F16</xm:sqref>
        </x14:dataValidation>
        <x14:dataValidation type="list" allowBlank="1" showInputMessage="1" showErrorMessage="1">
          <x14:formula1>
            <xm:f>'http://s03ap05.region.cbr.ru/DELOW/getFile.aspx/170575586/[ЭП_PR.xlsx]Лист7'!#REF!</xm:f>
          </x14:formula1>
          <xm:sqref>G16 B16</xm:sqref>
        </x14:dataValidation>
        <x14:dataValidation type="list" allowBlank="1" showInputMessage="1" showErrorMessage="1">
          <x14:formula1>
            <xm:f>'http://s03ap05.region.cbr.ru/DELOW/getFile.aspx/170412291/[ЭП.xlsx]ВИД МЕРОПРИЯТИЯ'!#REF!</xm:f>
          </x14:formula1>
          <xm:sqref>F4:F6</xm:sqref>
        </x14:dataValidation>
        <x14:dataValidation type="list" allowBlank="1" showInputMessage="1" showErrorMessage="1">
          <x14:formula1>
            <xm:f>'http://s03ap05.region.cbr.ru/DELOW/getFile.aspx/170412291/[ЭП.xlsx]Лист7'!#REF!</xm:f>
          </x14:formula1>
          <xm:sqref>G4:G6 B5:B6 B8</xm:sqref>
        </x14:dataValidation>
        <x14:dataValidation type="list" allowBlank="1" showInputMessage="1" showErrorMessage="1">
          <x14:formula1>
            <xm:f>'http://s03ap05.region.cbr.ru/DELOW/getFile.aspx/170328323/[ЭП_Приложение.xlsx]график 2021'!#REF!</xm:f>
          </x14:formula1>
          <xm:sqref>D10</xm:sqref>
        </x14:dataValidation>
        <x14:dataValidation type="list" allowBlank="1" showInputMessage="1" showErrorMessage="1">
          <x14:formula1>
            <xm:f>'http://s03ap05.region.cbr.ru/DELOW/getFile.aspx/170328323/[ЭП_Приложение.xlsx]ВИД МЕРОПРИЯТИЯ'!#REF!</xm:f>
          </x14:formula1>
          <xm:sqref>F10</xm:sqref>
        </x14:dataValidation>
        <x14:dataValidation type="list" allowBlank="1" showInputMessage="1" showErrorMessage="1">
          <x14:formula1>
            <xm:f>'http://s03ap05.region.cbr.ru/DELOW/getFile.aspx/170328323/[ЭП_Приложение.xlsx]Лист7'!#REF!</xm:f>
          </x14:formula1>
          <xm:sqref>G10 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ColWidth="8.88671875" defaultRowHeight="14.4" x14ac:dyDescent="0.3"/>
  <cols>
    <col min="1" max="1" width="23.6640625" style="31" customWidth="1"/>
    <col min="2" max="2" width="42.6640625" style="31" customWidth="1"/>
    <col min="3" max="3" width="84.5546875" style="31" customWidth="1"/>
    <col min="4" max="4" width="38.109375" style="31" customWidth="1"/>
    <col min="5" max="16384" width="8.88671875" style="31"/>
  </cols>
  <sheetData>
    <row r="1" spans="1:3" x14ac:dyDescent="0.3">
      <c r="A1" s="32" t="s">
        <v>146</v>
      </c>
      <c r="B1" s="32" t="s">
        <v>153</v>
      </c>
      <c r="C1" s="32" t="s">
        <v>154</v>
      </c>
    </row>
    <row r="2" spans="1:3" ht="57.6" x14ac:dyDescent="0.3">
      <c r="A2" s="31" t="s">
        <v>147</v>
      </c>
      <c r="B2" s="30" t="s">
        <v>158</v>
      </c>
      <c r="C2" s="30" t="s">
        <v>162</v>
      </c>
    </row>
    <row r="3" spans="1:3" ht="57.6" x14ac:dyDescent="0.3">
      <c r="A3" s="31" t="s">
        <v>148</v>
      </c>
      <c r="B3" s="30" t="s">
        <v>159</v>
      </c>
      <c r="C3" s="30" t="s">
        <v>149</v>
      </c>
    </row>
    <row r="4" spans="1:3" ht="51.6" customHeight="1" x14ac:dyDescent="0.3">
      <c r="A4" s="31" t="s">
        <v>150</v>
      </c>
      <c r="B4" s="30" t="s">
        <v>160</v>
      </c>
      <c r="C4" s="30" t="s">
        <v>163</v>
      </c>
    </row>
    <row r="5" spans="1:3" ht="81" customHeight="1" x14ac:dyDescent="0.3">
      <c r="A5" s="31" t="s">
        <v>151</v>
      </c>
      <c r="B5" s="30" t="s">
        <v>155</v>
      </c>
      <c r="C5" s="30" t="s">
        <v>164</v>
      </c>
    </row>
    <row r="6" spans="1:3" ht="68.400000000000006" customHeight="1" x14ac:dyDescent="0.3">
      <c r="A6" s="31" t="s">
        <v>152</v>
      </c>
      <c r="B6" s="30" t="s">
        <v>156</v>
      </c>
      <c r="C6" s="30" t="s">
        <v>161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13" zoomScale="99" zoomScaleNormal="99" workbookViewId="0">
      <selection activeCell="B12" sqref="B12"/>
    </sheetView>
  </sheetViews>
  <sheetFormatPr defaultColWidth="9.109375" defaultRowHeight="49.95" customHeight="1" x14ac:dyDescent="0.3"/>
  <cols>
    <col min="1" max="1" width="8.33203125" style="9" customWidth="1"/>
    <col min="2" max="3" width="31.6640625" style="10" customWidth="1"/>
    <col min="4" max="4" width="29.109375" style="10" customWidth="1"/>
    <col min="5" max="5" width="28.6640625" style="9" customWidth="1"/>
    <col min="6" max="6" width="21" style="9" customWidth="1"/>
    <col min="7" max="8" width="17.44140625" style="9" customWidth="1"/>
    <col min="9" max="9" width="19.33203125" style="9" customWidth="1"/>
    <col min="10" max="16384" width="9.109375" style="9"/>
  </cols>
  <sheetData>
    <row r="1" spans="1:9" ht="33" customHeight="1" x14ac:dyDescent="0.3">
      <c r="A1" s="37" t="s">
        <v>120</v>
      </c>
      <c r="B1" s="37"/>
      <c r="C1" s="37"/>
      <c r="D1" s="37"/>
      <c r="E1" s="37"/>
      <c r="F1" s="37"/>
      <c r="G1" s="37"/>
      <c r="H1" s="37"/>
      <c r="I1" s="37"/>
    </row>
    <row r="2" spans="1:9" s="14" customFormat="1" ht="40.200000000000003" customHeight="1" x14ac:dyDescent="0.3">
      <c r="A2" s="11" t="s">
        <v>79</v>
      </c>
      <c r="B2" s="12" t="s">
        <v>114</v>
      </c>
      <c r="C2" s="12" t="s">
        <v>114</v>
      </c>
      <c r="D2" s="12" t="s">
        <v>19</v>
      </c>
      <c r="E2" s="12" t="s">
        <v>6</v>
      </c>
      <c r="F2" s="12"/>
      <c r="G2" s="13" t="s">
        <v>83</v>
      </c>
      <c r="H2" s="12" t="s">
        <v>105</v>
      </c>
      <c r="I2" s="12" t="s">
        <v>115</v>
      </c>
    </row>
    <row r="3" spans="1:9" s="14" customFormat="1" ht="40.200000000000003" customHeight="1" x14ac:dyDescent="0.3">
      <c r="A3" s="15">
        <v>1</v>
      </c>
      <c r="B3" s="16" t="s">
        <v>103</v>
      </c>
      <c r="C3" s="16" t="s">
        <v>103</v>
      </c>
      <c r="D3" s="16" t="s">
        <v>4</v>
      </c>
      <c r="E3" s="16" t="s">
        <v>12</v>
      </c>
      <c r="F3" s="17">
        <v>44470</v>
      </c>
      <c r="G3" s="17" t="s">
        <v>94</v>
      </c>
      <c r="H3" s="16" t="s">
        <v>106</v>
      </c>
      <c r="I3" s="16">
        <v>120</v>
      </c>
    </row>
    <row r="4" spans="1:9" s="14" customFormat="1" ht="40.200000000000003" customHeight="1" x14ac:dyDescent="0.3">
      <c r="A4" s="15">
        <v>2</v>
      </c>
      <c r="B4" s="16" t="s">
        <v>98</v>
      </c>
      <c r="C4" s="16" t="s">
        <v>98</v>
      </c>
      <c r="D4" s="16" t="s">
        <v>1</v>
      </c>
      <c r="E4" s="16" t="s">
        <v>77</v>
      </c>
      <c r="F4" s="17">
        <v>44348</v>
      </c>
      <c r="G4" s="17" t="s">
        <v>91</v>
      </c>
      <c r="H4" s="16" t="s">
        <v>106</v>
      </c>
      <c r="I4" s="16">
        <v>124</v>
      </c>
    </row>
    <row r="5" spans="1:9" s="14" customFormat="1" ht="40.200000000000003" customHeight="1" x14ac:dyDescent="0.3">
      <c r="A5" s="15">
        <v>3</v>
      </c>
      <c r="B5" s="16" t="s">
        <v>11</v>
      </c>
      <c r="C5" s="16" t="s">
        <v>11</v>
      </c>
      <c r="D5" s="16" t="s">
        <v>1</v>
      </c>
      <c r="E5" s="16" t="s">
        <v>78</v>
      </c>
      <c r="F5" s="17">
        <v>44440</v>
      </c>
      <c r="G5" s="17" t="s">
        <v>107</v>
      </c>
      <c r="H5" s="16" t="s">
        <v>106</v>
      </c>
      <c r="I5" s="16">
        <v>201</v>
      </c>
    </row>
    <row r="6" spans="1:9" s="14" customFormat="1" ht="40.200000000000003" customHeight="1" x14ac:dyDescent="0.3">
      <c r="A6" s="15">
        <v>4</v>
      </c>
      <c r="B6" s="16" t="s">
        <v>112</v>
      </c>
      <c r="C6" s="16" t="s">
        <v>112</v>
      </c>
      <c r="D6" s="16" t="s">
        <v>1</v>
      </c>
      <c r="E6" s="16" t="s">
        <v>78</v>
      </c>
      <c r="F6" s="17">
        <v>44470</v>
      </c>
      <c r="G6" s="17" t="s">
        <v>113</v>
      </c>
      <c r="H6" s="16" t="s">
        <v>106</v>
      </c>
      <c r="I6" s="16">
        <v>135</v>
      </c>
    </row>
    <row r="7" spans="1:9" s="14" customFormat="1" ht="40.200000000000003" customHeight="1" x14ac:dyDescent="0.3">
      <c r="A7" s="15">
        <v>5</v>
      </c>
      <c r="B7" s="16" t="s">
        <v>14</v>
      </c>
      <c r="C7" s="16" t="s">
        <v>14</v>
      </c>
      <c r="D7" s="16" t="s">
        <v>0</v>
      </c>
      <c r="E7" s="16" t="s">
        <v>15</v>
      </c>
      <c r="F7" s="17">
        <v>44256</v>
      </c>
      <c r="G7" s="17" t="s">
        <v>97</v>
      </c>
      <c r="H7" s="16" t="s">
        <v>106</v>
      </c>
      <c r="I7" s="16">
        <v>450</v>
      </c>
    </row>
    <row r="8" spans="1:9" s="14" customFormat="1" ht="40.200000000000003" customHeight="1" x14ac:dyDescent="0.3">
      <c r="A8" s="15">
        <v>6</v>
      </c>
      <c r="B8" s="16" t="s">
        <v>109</v>
      </c>
      <c r="C8" s="16" t="s">
        <v>109</v>
      </c>
      <c r="D8" s="18" t="s">
        <v>5</v>
      </c>
      <c r="E8" s="16" t="s">
        <v>78</v>
      </c>
      <c r="F8" s="17">
        <v>44471</v>
      </c>
      <c r="G8" s="17" t="s">
        <v>110</v>
      </c>
      <c r="H8" s="16" t="s">
        <v>106</v>
      </c>
      <c r="I8" s="16">
        <v>313</v>
      </c>
    </row>
    <row r="9" spans="1:9" s="14" customFormat="1" ht="40.200000000000003" customHeight="1" x14ac:dyDescent="0.3">
      <c r="A9" s="15">
        <v>7</v>
      </c>
      <c r="B9" s="16" t="s">
        <v>10</v>
      </c>
      <c r="C9" s="16" t="s">
        <v>10</v>
      </c>
      <c r="D9" s="16" t="s">
        <v>3</v>
      </c>
      <c r="E9" s="16" t="s">
        <v>77</v>
      </c>
      <c r="F9" s="17">
        <v>44348</v>
      </c>
      <c r="G9" s="17" t="s">
        <v>92</v>
      </c>
      <c r="H9" s="16" t="s">
        <v>106</v>
      </c>
      <c r="I9" s="16">
        <v>95</v>
      </c>
    </row>
    <row r="10" spans="1:9" s="14" customFormat="1" ht="40.200000000000003" customHeight="1" x14ac:dyDescent="0.3">
      <c r="A10" s="15">
        <v>8</v>
      </c>
      <c r="B10" s="16" t="s">
        <v>9</v>
      </c>
      <c r="C10" s="16" t="s">
        <v>9</v>
      </c>
      <c r="D10" s="16" t="s">
        <v>3</v>
      </c>
      <c r="E10" s="16" t="s">
        <v>77</v>
      </c>
      <c r="F10" s="17">
        <v>44287</v>
      </c>
      <c r="G10" s="17" t="s">
        <v>86</v>
      </c>
      <c r="H10" s="16" t="s">
        <v>106</v>
      </c>
      <c r="I10" s="16">
        <v>150</v>
      </c>
    </row>
    <row r="11" spans="1:9" s="14" customFormat="1" ht="40.200000000000003" customHeight="1" x14ac:dyDescent="0.3">
      <c r="A11" s="15">
        <v>11</v>
      </c>
      <c r="B11" s="16" t="s">
        <v>76</v>
      </c>
      <c r="C11" s="16" t="s">
        <v>76</v>
      </c>
      <c r="D11" s="18" t="s">
        <v>5</v>
      </c>
      <c r="E11" s="16" t="s">
        <v>78</v>
      </c>
      <c r="F11" s="17">
        <v>44317</v>
      </c>
      <c r="G11" s="17" t="s">
        <v>89</v>
      </c>
      <c r="H11" s="16" t="s">
        <v>106</v>
      </c>
      <c r="I11" s="16">
        <v>156</v>
      </c>
    </row>
    <row r="12" spans="1:9" s="14" customFormat="1" ht="40.200000000000003" customHeight="1" x14ac:dyDescent="0.3">
      <c r="A12" s="15">
        <v>12</v>
      </c>
      <c r="B12" s="16" t="s">
        <v>18</v>
      </c>
      <c r="C12" s="16" t="s">
        <v>18</v>
      </c>
      <c r="D12" s="18" t="s">
        <v>5</v>
      </c>
      <c r="E12" s="16" t="s">
        <v>78</v>
      </c>
      <c r="F12" s="17">
        <v>44440</v>
      </c>
      <c r="G12" s="17" t="s">
        <v>108</v>
      </c>
      <c r="H12" s="16" t="s">
        <v>106</v>
      </c>
      <c r="I12" s="16">
        <v>187</v>
      </c>
    </row>
    <row r="13" spans="1:9" s="14" customFormat="1" ht="40.200000000000003" customHeight="1" x14ac:dyDescent="0.3">
      <c r="A13" s="15">
        <v>13</v>
      </c>
      <c r="B13" s="16" t="s">
        <v>99</v>
      </c>
      <c r="C13" s="16" t="s">
        <v>99</v>
      </c>
      <c r="D13" s="16" t="s">
        <v>100</v>
      </c>
      <c r="E13" s="16" t="s">
        <v>101</v>
      </c>
      <c r="F13" s="17">
        <v>44287</v>
      </c>
      <c r="G13" s="17" t="s">
        <v>102</v>
      </c>
      <c r="H13" s="16" t="s">
        <v>106</v>
      </c>
      <c r="I13" s="16">
        <v>120</v>
      </c>
    </row>
    <row r="14" spans="1:9" s="14" customFormat="1" ht="40.200000000000003" customHeight="1" x14ac:dyDescent="0.3">
      <c r="A14" s="15">
        <v>14</v>
      </c>
      <c r="B14" s="16" t="s">
        <v>90</v>
      </c>
      <c r="C14" s="16" t="s">
        <v>90</v>
      </c>
      <c r="D14" s="16" t="s">
        <v>1</v>
      </c>
      <c r="E14" s="16" t="s">
        <v>77</v>
      </c>
      <c r="F14" s="17">
        <v>44317</v>
      </c>
      <c r="G14" s="17" t="s">
        <v>88</v>
      </c>
      <c r="H14" s="16" t="s">
        <v>106</v>
      </c>
      <c r="I14" s="16">
        <v>110</v>
      </c>
    </row>
    <row r="15" spans="1:9" s="14" customFormat="1" ht="40.200000000000003" customHeight="1" x14ac:dyDescent="0.3">
      <c r="A15" s="15">
        <v>15</v>
      </c>
      <c r="B15" s="19" t="s">
        <v>8</v>
      </c>
      <c r="C15" s="19" t="s">
        <v>8</v>
      </c>
      <c r="D15" s="16" t="s">
        <v>2</v>
      </c>
      <c r="E15" s="16" t="s">
        <v>77</v>
      </c>
      <c r="F15" s="17">
        <v>44501</v>
      </c>
      <c r="G15" s="17" t="s">
        <v>96</v>
      </c>
      <c r="H15" s="16" t="s">
        <v>106</v>
      </c>
      <c r="I15" s="16">
        <v>226</v>
      </c>
    </row>
    <row r="16" spans="1:9" s="14" customFormat="1" ht="40.200000000000003" customHeight="1" x14ac:dyDescent="0.3">
      <c r="A16" s="15">
        <v>16</v>
      </c>
      <c r="B16" s="16" t="s">
        <v>104</v>
      </c>
      <c r="C16" s="16" t="s">
        <v>104</v>
      </c>
      <c r="D16" s="18" t="s">
        <v>5</v>
      </c>
      <c r="E16" s="16" t="s">
        <v>78</v>
      </c>
      <c r="F16" s="17">
        <v>44287</v>
      </c>
      <c r="G16" s="17" t="s">
        <v>84</v>
      </c>
      <c r="H16" s="16" t="s">
        <v>106</v>
      </c>
      <c r="I16" s="16">
        <v>110</v>
      </c>
    </row>
    <row r="17" spans="1:9" s="14" customFormat="1" ht="40.200000000000003" customHeight="1" x14ac:dyDescent="0.3">
      <c r="A17" s="15">
        <v>17</v>
      </c>
      <c r="B17" s="16" t="s">
        <v>80</v>
      </c>
      <c r="C17" s="16" t="s">
        <v>80</v>
      </c>
      <c r="D17" s="16" t="s">
        <v>0</v>
      </c>
      <c r="E17" s="16" t="s">
        <v>77</v>
      </c>
      <c r="F17" s="17">
        <v>44470</v>
      </c>
      <c r="G17" s="17" t="s">
        <v>111</v>
      </c>
      <c r="H17" s="16" t="s">
        <v>106</v>
      </c>
      <c r="I17" s="16">
        <v>149</v>
      </c>
    </row>
    <row r="18" spans="1:9" s="14" customFormat="1" ht="40.200000000000003" customHeight="1" x14ac:dyDescent="0.3">
      <c r="A18" s="15">
        <v>18</v>
      </c>
      <c r="B18" s="16" t="s">
        <v>16</v>
      </c>
      <c r="C18" s="16" t="s">
        <v>16</v>
      </c>
      <c r="D18" s="18" t="s">
        <v>5</v>
      </c>
      <c r="E18" s="16" t="s">
        <v>78</v>
      </c>
      <c r="F18" s="17">
        <v>44470</v>
      </c>
      <c r="G18" s="17" t="s">
        <v>93</v>
      </c>
      <c r="H18" s="16" t="s">
        <v>106</v>
      </c>
      <c r="I18" s="16">
        <v>450</v>
      </c>
    </row>
    <row r="19" spans="1:9" s="14" customFormat="1" ht="40.200000000000003" customHeight="1" x14ac:dyDescent="0.3">
      <c r="A19" s="15">
        <v>19</v>
      </c>
      <c r="B19" s="16" t="s">
        <v>7</v>
      </c>
      <c r="C19" s="16" t="s">
        <v>7</v>
      </c>
      <c r="D19" s="16" t="s">
        <v>2</v>
      </c>
      <c r="E19" s="16" t="s">
        <v>77</v>
      </c>
      <c r="F19" s="17">
        <v>44287</v>
      </c>
      <c r="G19" s="17" t="s">
        <v>87</v>
      </c>
      <c r="H19" s="16" t="s">
        <v>106</v>
      </c>
      <c r="I19" s="16">
        <v>120</v>
      </c>
    </row>
    <row r="20" spans="1:9" s="14" customFormat="1" ht="40.200000000000003" customHeight="1" x14ac:dyDescent="0.3">
      <c r="A20" s="15">
        <v>20</v>
      </c>
      <c r="B20" s="16" t="s">
        <v>116</v>
      </c>
      <c r="C20" s="16" t="s">
        <v>116</v>
      </c>
      <c r="D20" s="18" t="s">
        <v>5</v>
      </c>
      <c r="E20" s="16" t="s">
        <v>78</v>
      </c>
      <c r="F20" s="17">
        <v>44501</v>
      </c>
      <c r="G20" s="17" t="s">
        <v>95</v>
      </c>
      <c r="H20" s="16" t="s">
        <v>106</v>
      </c>
      <c r="I20" s="16">
        <v>131</v>
      </c>
    </row>
    <row r="21" spans="1:9" s="14" customFormat="1" ht="40.200000000000003" customHeight="1" x14ac:dyDescent="0.3">
      <c r="A21" s="15">
        <v>21</v>
      </c>
      <c r="B21" s="19" t="s">
        <v>17</v>
      </c>
      <c r="C21" s="19" t="s">
        <v>17</v>
      </c>
      <c r="D21" s="18" t="s">
        <v>5</v>
      </c>
      <c r="E21" s="16" t="s">
        <v>78</v>
      </c>
      <c r="F21" s="17">
        <v>44501</v>
      </c>
      <c r="G21" s="17" t="s">
        <v>117</v>
      </c>
      <c r="H21" s="16" t="s">
        <v>118</v>
      </c>
      <c r="I21" s="16"/>
    </row>
    <row r="22" spans="1:9" ht="40.200000000000003" customHeight="1" x14ac:dyDescent="0.3">
      <c r="A22" s="15">
        <v>22</v>
      </c>
      <c r="B22" s="16" t="s">
        <v>13</v>
      </c>
      <c r="C22" s="16" t="s">
        <v>13</v>
      </c>
      <c r="D22" s="16" t="s">
        <v>0</v>
      </c>
      <c r="E22" s="16" t="s">
        <v>82</v>
      </c>
      <c r="F22" s="17">
        <v>44287</v>
      </c>
      <c r="G22" s="17" t="s">
        <v>85</v>
      </c>
      <c r="H22" s="16" t="s">
        <v>106</v>
      </c>
      <c r="I22" s="16">
        <v>120</v>
      </c>
    </row>
    <row r="23" spans="1:9" ht="49.95" customHeight="1" x14ac:dyDescent="0.3">
      <c r="H23" s="9" t="s">
        <v>119</v>
      </c>
      <c r="I23" s="20">
        <f>SUM(I3:I22)</f>
        <v>3467</v>
      </c>
    </row>
  </sheetData>
  <sortState ref="C3:I24">
    <sortCondition ref="C3:C24"/>
  </sortState>
  <mergeCells count="1">
    <mergeCell ref="A1:I1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6" sqref="A26"/>
    </sheetView>
  </sheetViews>
  <sheetFormatPr defaultRowHeight="12" customHeight="1" x14ac:dyDescent="0.3"/>
  <cols>
    <col min="1" max="1" width="61.109375" customWidth="1"/>
  </cols>
  <sheetData>
    <row r="1" spans="1:1" ht="12" customHeight="1" x14ac:dyDescent="0.3">
      <c r="A1" s="29" t="s">
        <v>135</v>
      </c>
    </row>
    <row r="2" spans="1:1" ht="12" customHeight="1" x14ac:dyDescent="0.3">
      <c r="A2" s="29" t="s">
        <v>136</v>
      </c>
    </row>
    <row r="3" spans="1:1" ht="12" customHeight="1" x14ac:dyDescent="0.3">
      <c r="A3" s="29" t="s">
        <v>137</v>
      </c>
    </row>
    <row r="4" spans="1:1" ht="12" customHeight="1" x14ac:dyDescent="0.3">
      <c r="A4" s="29" t="s">
        <v>138</v>
      </c>
    </row>
    <row r="5" spans="1:1" ht="12" customHeight="1" x14ac:dyDescent="0.3">
      <c r="A5" s="29" t="s">
        <v>139</v>
      </c>
    </row>
    <row r="6" spans="1:1" ht="12" customHeight="1" x14ac:dyDescent="0.3">
      <c r="A6" s="29" t="s">
        <v>140</v>
      </c>
    </row>
    <row r="7" spans="1:1" ht="12" customHeight="1" x14ac:dyDescent="0.3">
      <c r="A7" s="29" t="s">
        <v>141</v>
      </c>
    </row>
    <row r="8" spans="1:1" ht="12" customHeight="1" x14ac:dyDescent="0.3">
      <c r="A8" s="29" t="s">
        <v>142</v>
      </c>
    </row>
    <row r="9" spans="1:1" ht="12" customHeight="1" x14ac:dyDescent="0.3">
      <c r="A9" t="s">
        <v>143</v>
      </c>
    </row>
    <row r="10" spans="1:1" ht="12" customHeight="1" x14ac:dyDescent="0.3">
      <c r="A1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1" sqref="B31"/>
    </sheetView>
  </sheetViews>
  <sheetFormatPr defaultRowHeight="12" customHeight="1" x14ac:dyDescent="0.3"/>
  <cols>
    <col min="1" max="1" width="33" customWidth="1"/>
    <col min="2" max="2" width="48" customWidth="1"/>
    <col min="3" max="3" width="25.109375" style="8" customWidth="1"/>
  </cols>
  <sheetData>
    <row r="1" spans="1:3" ht="12" customHeight="1" x14ac:dyDescent="0.3">
      <c r="A1" s="16" t="s">
        <v>103</v>
      </c>
      <c r="B1" t="s">
        <v>121</v>
      </c>
    </row>
    <row r="2" spans="1:3" ht="12" customHeight="1" x14ac:dyDescent="0.3">
      <c r="A2" s="16" t="s">
        <v>80</v>
      </c>
      <c r="B2" t="s">
        <v>4</v>
      </c>
    </row>
    <row r="3" spans="1:3" ht="12" customHeight="1" x14ac:dyDescent="0.3">
      <c r="A3" s="16" t="s">
        <v>112</v>
      </c>
      <c r="B3" t="s">
        <v>100</v>
      </c>
    </row>
    <row r="4" spans="1:3" ht="12" customHeight="1" x14ac:dyDescent="0.3">
      <c r="A4" s="16" t="s">
        <v>14</v>
      </c>
      <c r="B4" t="s">
        <v>133</v>
      </c>
      <c r="C4" s="28">
        <v>44621</v>
      </c>
    </row>
    <row r="5" spans="1:3" ht="12" customHeight="1" x14ac:dyDescent="0.3">
      <c r="A5" s="16" t="s">
        <v>9</v>
      </c>
      <c r="B5" t="s">
        <v>122</v>
      </c>
      <c r="C5" s="28">
        <v>44652</v>
      </c>
    </row>
    <row r="6" spans="1:3" ht="12" customHeight="1" x14ac:dyDescent="0.3">
      <c r="A6" s="16" t="s">
        <v>76</v>
      </c>
      <c r="B6" t="s">
        <v>123</v>
      </c>
      <c r="C6" s="28">
        <v>44682</v>
      </c>
    </row>
    <row r="7" spans="1:3" ht="12" customHeight="1" x14ac:dyDescent="0.3">
      <c r="A7" s="19" t="s">
        <v>8</v>
      </c>
      <c r="B7" t="s">
        <v>124</v>
      </c>
      <c r="C7" s="28">
        <v>44805</v>
      </c>
    </row>
    <row r="8" spans="1:3" ht="12" customHeight="1" x14ac:dyDescent="0.3">
      <c r="A8" s="16" t="s">
        <v>10</v>
      </c>
      <c r="B8" t="s">
        <v>125</v>
      </c>
      <c r="C8" s="28">
        <v>44835</v>
      </c>
    </row>
    <row r="9" spans="1:3" ht="12" customHeight="1" x14ac:dyDescent="0.3">
      <c r="A9" s="16" t="s">
        <v>18</v>
      </c>
      <c r="B9" t="s">
        <v>3</v>
      </c>
      <c r="C9" s="28">
        <v>44866</v>
      </c>
    </row>
    <row r="10" spans="1:3" ht="12" customHeight="1" x14ac:dyDescent="0.3">
      <c r="A10" s="16" t="s">
        <v>7</v>
      </c>
      <c r="B10" t="s">
        <v>1</v>
      </c>
    </row>
    <row r="11" spans="1:3" ht="12" customHeight="1" x14ac:dyDescent="0.3">
      <c r="A11" s="16" t="s">
        <v>109</v>
      </c>
      <c r="B11" t="s">
        <v>126</v>
      </c>
    </row>
    <row r="12" spans="1:3" ht="12" customHeight="1" x14ac:dyDescent="0.3">
      <c r="A12" s="19" t="s">
        <v>17</v>
      </c>
      <c r="B12" t="s">
        <v>2</v>
      </c>
    </row>
    <row r="13" spans="1:3" ht="12" customHeight="1" x14ac:dyDescent="0.3">
      <c r="A13" s="16" t="s">
        <v>98</v>
      </c>
      <c r="B13" t="s">
        <v>5</v>
      </c>
    </row>
    <row r="14" spans="1:3" ht="12" customHeight="1" x14ac:dyDescent="0.3">
      <c r="A14" s="16" t="s">
        <v>99</v>
      </c>
      <c r="B14" t="s">
        <v>127</v>
      </c>
    </row>
    <row r="15" spans="1:3" ht="12" customHeight="1" x14ac:dyDescent="0.3">
      <c r="A15" s="16" t="s">
        <v>90</v>
      </c>
      <c r="B15" t="s">
        <v>128</v>
      </c>
    </row>
    <row r="16" spans="1:3" ht="12" customHeight="1" x14ac:dyDescent="0.3">
      <c r="A16" s="16" t="s">
        <v>104</v>
      </c>
      <c r="B16" t="s">
        <v>129</v>
      </c>
    </row>
    <row r="17" spans="1:2" ht="12" customHeight="1" x14ac:dyDescent="0.3">
      <c r="A17" s="16" t="s">
        <v>116</v>
      </c>
      <c r="B17" t="s">
        <v>131</v>
      </c>
    </row>
    <row r="18" spans="1:2" ht="12" customHeight="1" x14ac:dyDescent="0.3">
      <c r="A18" s="16" t="s">
        <v>13</v>
      </c>
      <c r="B18" t="s">
        <v>130</v>
      </c>
    </row>
    <row r="19" spans="1:2" ht="12" customHeight="1" x14ac:dyDescent="0.3">
      <c r="A19" s="16" t="s">
        <v>11</v>
      </c>
      <c r="B19" t="s">
        <v>0</v>
      </c>
    </row>
    <row r="20" spans="1:2" ht="12" customHeight="1" x14ac:dyDescent="0.3">
      <c r="A20" s="16" t="s">
        <v>16</v>
      </c>
      <c r="B20" t="s">
        <v>132</v>
      </c>
    </row>
  </sheetData>
  <sortState ref="B23:B50">
    <sortCondition ref="B2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25" workbookViewId="0">
      <selection activeCell="A58" sqref="A58"/>
    </sheetView>
  </sheetViews>
  <sheetFormatPr defaultColWidth="9.109375" defaultRowHeight="15.9" customHeight="1" x14ac:dyDescent="0.3"/>
  <cols>
    <col min="1" max="1" width="142.5546875" style="5" customWidth="1"/>
    <col min="2" max="16384" width="9.109375" style="3"/>
  </cols>
  <sheetData>
    <row r="1" spans="1:1" ht="15.9" customHeight="1" x14ac:dyDescent="0.3">
      <c r="A1" s="2" t="s">
        <v>42</v>
      </c>
    </row>
    <row r="2" spans="1:1" ht="15.9" customHeight="1" x14ac:dyDescent="0.3">
      <c r="A2" s="2" t="s">
        <v>28</v>
      </c>
    </row>
    <row r="3" spans="1:1" ht="15.9" customHeight="1" x14ac:dyDescent="0.3">
      <c r="A3" s="2" t="s">
        <v>29</v>
      </c>
    </row>
    <row r="4" spans="1:1" ht="15.9" customHeight="1" x14ac:dyDescent="0.3">
      <c r="A4" s="2" t="s">
        <v>27</v>
      </c>
    </row>
    <row r="5" spans="1:1" ht="15.9" customHeight="1" x14ac:dyDescent="0.3">
      <c r="A5" s="4" t="s">
        <v>30</v>
      </c>
    </row>
    <row r="6" spans="1:1" ht="15.9" customHeight="1" x14ac:dyDescent="0.3">
      <c r="A6" s="2" t="s">
        <v>31</v>
      </c>
    </row>
    <row r="7" spans="1:1" ht="15.9" customHeight="1" x14ac:dyDescent="0.3">
      <c r="A7" s="2" t="s">
        <v>53</v>
      </c>
    </row>
    <row r="8" spans="1:1" ht="15.9" customHeight="1" x14ac:dyDescent="0.3">
      <c r="A8" s="2" t="s">
        <v>69</v>
      </c>
    </row>
    <row r="9" spans="1:1" ht="15.9" customHeight="1" x14ac:dyDescent="0.3">
      <c r="A9" s="2" t="s">
        <v>54</v>
      </c>
    </row>
    <row r="10" spans="1:1" ht="15.9" customHeight="1" x14ac:dyDescent="0.3">
      <c r="A10" s="2" t="s">
        <v>55</v>
      </c>
    </row>
    <row r="11" spans="1:1" ht="15.9" customHeight="1" x14ac:dyDescent="0.3">
      <c r="A11" s="2" t="s">
        <v>58</v>
      </c>
    </row>
    <row r="12" spans="1:1" ht="15.9" customHeight="1" x14ac:dyDescent="0.3">
      <c r="A12" s="2" t="s">
        <v>57</v>
      </c>
    </row>
    <row r="13" spans="1:1" ht="15.9" customHeight="1" x14ac:dyDescent="0.3">
      <c r="A13" s="2" t="s">
        <v>56</v>
      </c>
    </row>
    <row r="14" spans="1:1" ht="15.9" customHeight="1" x14ac:dyDescent="0.3">
      <c r="A14" s="2" t="s">
        <v>59</v>
      </c>
    </row>
    <row r="15" spans="1:1" ht="15.9" customHeight="1" x14ac:dyDescent="0.3">
      <c r="A15" s="2" t="s">
        <v>61</v>
      </c>
    </row>
    <row r="16" spans="1:1" ht="15.9" customHeight="1" x14ac:dyDescent="0.3">
      <c r="A16" s="2" t="s">
        <v>60</v>
      </c>
    </row>
    <row r="17" spans="1:1" ht="15.9" customHeight="1" x14ac:dyDescent="0.3">
      <c r="A17" s="2" t="s">
        <v>41</v>
      </c>
    </row>
    <row r="18" spans="1:1" ht="15.9" customHeight="1" x14ac:dyDescent="0.3">
      <c r="A18" s="2" t="s">
        <v>36</v>
      </c>
    </row>
    <row r="19" spans="1:1" ht="15.9" customHeight="1" x14ac:dyDescent="0.3">
      <c r="A19" s="2" t="s">
        <v>35</v>
      </c>
    </row>
    <row r="20" spans="1:1" ht="15.9" customHeight="1" x14ac:dyDescent="0.3">
      <c r="A20" s="2" t="s">
        <v>62</v>
      </c>
    </row>
    <row r="21" spans="1:1" ht="15.9" customHeight="1" x14ac:dyDescent="0.3">
      <c r="A21" s="2" t="s">
        <v>63</v>
      </c>
    </row>
    <row r="22" spans="1:1" ht="15.9" customHeight="1" x14ac:dyDescent="0.3">
      <c r="A22" s="2" t="s">
        <v>45</v>
      </c>
    </row>
    <row r="23" spans="1:1" ht="15.9" customHeight="1" x14ac:dyDescent="0.3">
      <c r="A23" s="2" t="s">
        <v>34</v>
      </c>
    </row>
    <row r="24" spans="1:1" ht="15.9" customHeight="1" x14ac:dyDescent="0.3">
      <c r="A24" s="2" t="s">
        <v>38</v>
      </c>
    </row>
    <row r="25" spans="1:1" ht="15.9" customHeight="1" x14ac:dyDescent="0.3">
      <c r="A25" s="2" t="s">
        <v>37</v>
      </c>
    </row>
    <row r="26" spans="1:1" ht="15.9" customHeight="1" x14ac:dyDescent="0.3">
      <c r="A26" s="2" t="s">
        <v>23</v>
      </c>
    </row>
    <row r="27" spans="1:1" ht="15.9" customHeight="1" x14ac:dyDescent="0.3">
      <c r="A27" s="2" t="s">
        <v>72</v>
      </c>
    </row>
    <row r="28" spans="1:1" ht="15.9" customHeight="1" x14ac:dyDescent="0.3">
      <c r="A28" s="2" t="s">
        <v>71</v>
      </c>
    </row>
    <row r="29" spans="1:1" ht="15.9" customHeight="1" x14ac:dyDescent="0.3">
      <c r="A29" s="1" t="s">
        <v>74</v>
      </c>
    </row>
    <row r="30" spans="1:1" ht="15.9" customHeight="1" x14ac:dyDescent="0.3">
      <c r="A30" s="1" t="s">
        <v>74</v>
      </c>
    </row>
    <row r="31" spans="1:1" ht="15.9" customHeight="1" x14ac:dyDescent="0.3">
      <c r="A31" s="2" t="s">
        <v>43</v>
      </c>
    </row>
    <row r="32" spans="1:1" ht="15.9" customHeight="1" x14ac:dyDescent="0.3">
      <c r="A32" s="2" t="s">
        <v>25</v>
      </c>
    </row>
    <row r="33" spans="1:1" ht="15.9" customHeight="1" x14ac:dyDescent="0.3">
      <c r="A33" s="2" t="s">
        <v>33</v>
      </c>
    </row>
    <row r="34" spans="1:1" ht="15.9" customHeight="1" x14ac:dyDescent="0.3">
      <c r="A34" s="2" t="s">
        <v>52</v>
      </c>
    </row>
    <row r="35" spans="1:1" ht="15.9" customHeight="1" x14ac:dyDescent="0.3">
      <c r="A35" s="2" t="s">
        <v>51</v>
      </c>
    </row>
    <row r="36" spans="1:1" ht="15.9" customHeight="1" x14ac:dyDescent="0.3">
      <c r="A36" s="2" t="s">
        <v>20</v>
      </c>
    </row>
    <row r="37" spans="1:1" ht="15.9" customHeight="1" x14ac:dyDescent="0.3">
      <c r="A37" s="2" t="s">
        <v>40</v>
      </c>
    </row>
    <row r="38" spans="1:1" ht="15.9" customHeight="1" x14ac:dyDescent="0.3">
      <c r="A38" s="2" t="s">
        <v>75</v>
      </c>
    </row>
    <row r="39" spans="1:1" ht="15.9" customHeight="1" x14ac:dyDescent="0.3">
      <c r="A39" s="2" t="s">
        <v>68</v>
      </c>
    </row>
    <row r="40" spans="1:1" ht="15.9" customHeight="1" x14ac:dyDescent="0.3">
      <c r="A40" s="2" t="s">
        <v>44</v>
      </c>
    </row>
    <row r="41" spans="1:1" ht="15.9" customHeight="1" x14ac:dyDescent="0.3">
      <c r="A41" s="2" t="s">
        <v>50</v>
      </c>
    </row>
    <row r="42" spans="1:1" ht="15.9" customHeight="1" x14ac:dyDescent="0.3">
      <c r="A42" s="2" t="s">
        <v>26</v>
      </c>
    </row>
    <row r="43" spans="1:1" ht="15.9" customHeight="1" x14ac:dyDescent="0.3">
      <c r="A43" s="2" t="s">
        <v>49</v>
      </c>
    </row>
    <row r="44" spans="1:1" ht="15.9" customHeight="1" x14ac:dyDescent="0.3">
      <c r="A44" s="2" t="s">
        <v>24</v>
      </c>
    </row>
    <row r="45" spans="1:1" ht="15.9" customHeight="1" x14ac:dyDescent="0.3">
      <c r="A45" s="2" t="s">
        <v>22</v>
      </c>
    </row>
    <row r="46" spans="1:1" ht="15.9" customHeight="1" x14ac:dyDescent="0.3">
      <c r="A46" s="6" t="s">
        <v>81</v>
      </c>
    </row>
    <row r="47" spans="1:1" ht="15.9" customHeight="1" x14ac:dyDescent="0.3">
      <c r="A47" s="2" t="s">
        <v>21</v>
      </c>
    </row>
    <row r="48" spans="1:1" ht="15.9" customHeight="1" x14ac:dyDescent="0.3">
      <c r="A48" s="2" t="s">
        <v>48</v>
      </c>
    </row>
    <row r="49" spans="1:1" ht="15.9" customHeight="1" x14ac:dyDescent="0.3">
      <c r="A49" s="2" t="s">
        <v>64</v>
      </c>
    </row>
    <row r="50" spans="1:1" ht="15.9" customHeight="1" x14ac:dyDescent="0.3">
      <c r="A50" s="7" t="s">
        <v>65</v>
      </c>
    </row>
    <row r="51" spans="1:1" ht="15.9" customHeight="1" x14ac:dyDescent="0.3">
      <c r="A51" s="2" t="s">
        <v>70</v>
      </c>
    </row>
    <row r="52" spans="1:1" ht="15.9" customHeight="1" x14ac:dyDescent="0.3">
      <c r="A52" s="2" t="s">
        <v>67</v>
      </c>
    </row>
    <row r="53" spans="1:1" ht="15.9" customHeight="1" x14ac:dyDescent="0.3">
      <c r="A53" s="2" t="s">
        <v>47</v>
      </c>
    </row>
    <row r="54" spans="1:1" ht="15.9" customHeight="1" x14ac:dyDescent="0.3">
      <c r="A54" s="2" t="s">
        <v>32</v>
      </c>
    </row>
    <row r="55" spans="1:1" ht="15.9" customHeight="1" x14ac:dyDescent="0.3">
      <c r="A55" s="2" t="s">
        <v>66</v>
      </c>
    </row>
    <row r="56" spans="1:1" ht="15.9" customHeight="1" x14ac:dyDescent="0.3">
      <c r="A56" s="2" t="s">
        <v>39</v>
      </c>
    </row>
    <row r="57" spans="1:1" ht="15.9" customHeight="1" x14ac:dyDescent="0.3">
      <c r="A57" s="2" t="s">
        <v>73</v>
      </c>
    </row>
    <row r="58" spans="1:1" ht="15.9" customHeight="1" x14ac:dyDescent="0.3">
      <c r="A58" s="2" t="s">
        <v>46</v>
      </c>
    </row>
    <row r="59" spans="1:1" ht="15.9" customHeight="1" x14ac:dyDescent="0.3">
      <c r="A59"/>
    </row>
    <row r="60" spans="1:1" ht="15.9" customHeight="1" x14ac:dyDescent="0.3">
      <c r="A60"/>
    </row>
    <row r="61" spans="1:1" ht="15.9" customHeight="1" x14ac:dyDescent="0.3">
      <c r="A61"/>
    </row>
    <row r="62" spans="1:1" ht="15.9" customHeight="1" x14ac:dyDescent="0.3">
      <c r="A62"/>
    </row>
    <row r="63" spans="1:1" ht="15.9" customHeight="1" x14ac:dyDescent="0.3">
      <c r="A63"/>
    </row>
    <row r="64" spans="1:1" ht="15.9" customHeight="1" x14ac:dyDescent="0.3">
      <c r="A64"/>
    </row>
    <row r="65" spans="1:1" ht="15.9" customHeight="1" x14ac:dyDescent="0.3">
      <c r="A65"/>
    </row>
    <row r="66" spans="1:1" ht="15.9" customHeight="1" x14ac:dyDescent="0.3">
      <c r="A66"/>
    </row>
    <row r="67" spans="1:1" ht="15.9" customHeight="1" x14ac:dyDescent="0.3">
      <c r="A67"/>
    </row>
    <row r="68" spans="1:1" ht="15.9" customHeight="1" x14ac:dyDescent="0.3">
      <c r="A68"/>
    </row>
    <row r="69" spans="1:1" ht="15.9" customHeight="1" x14ac:dyDescent="0.3">
      <c r="A69"/>
    </row>
    <row r="70" spans="1:1" ht="15.9" customHeight="1" x14ac:dyDescent="0.3">
      <c r="A70"/>
    </row>
    <row r="71" spans="1:1" ht="15.9" customHeight="1" x14ac:dyDescent="0.3">
      <c r="A71"/>
    </row>
    <row r="72" spans="1:1" ht="15.9" customHeight="1" x14ac:dyDescent="0.3">
      <c r="A72"/>
    </row>
    <row r="73" spans="1:1" ht="15.9" customHeight="1" x14ac:dyDescent="0.3">
      <c r="A73"/>
    </row>
    <row r="74" spans="1:1" ht="15.9" customHeight="1" x14ac:dyDescent="0.3">
      <c r="A74"/>
    </row>
    <row r="75" spans="1:1" ht="15.9" customHeight="1" x14ac:dyDescent="0.3">
      <c r="A75"/>
    </row>
    <row r="76" spans="1:1" ht="15.9" customHeight="1" x14ac:dyDescent="0.3">
      <c r="A76"/>
    </row>
    <row r="77" spans="1:1" ht="15.9" customHeight="1" x14ac:dyDescent="0.3">
      <c r="A77"/>
    </row>
    <row r="78" spans="1:1" ht="15.9" customHeight="1" x14ac:dyDescent="0.3">
      <c r="A78"/>
    </row>
    <row r="79" spans="1:1" ht="15.9" customHeight="1" x14ac:dyDescent="0.3">
      <c r="A79"/>
    </row>
  </sheetData>
  <sortState ref="A1:A80">
    <sortCondition ref="A37"/>
  </sortState>
  <hyperlinks>
    <hyperlink ref="F14" r:id="rId1" display="i.kvyatkovskaya@astu.org"/>
    <hyperlink ref="F69" r:id="rId2" display="dir.ippk@ippk.kubsu.ru"/>
    <hyperlink ref="F1" r:id="rId3" display="gromei@mail.ru"/>
    <hyperlink ref="F54" r:id="rId4" display="m.assakalov@yandex.ru"/>
    <hyperlink ref="F49" r:id="rId5" display="prorector_ur@mkgtu.ru"/>
    <hyperlink ref="G49" r:id="rId6" display="info@mkgtu.ru"/>
    <hyperlink ref="F51" r:id="rId7" display="eshug.sv@yandex.ru"/>
    <hyperlink ref="G51:G53" r:id="rId8" display="info@mkgtu.ru"/>
    <hyperlink ref="F73" r:id="rId9" display="fiep221@yandex.ru"/>
    <hyperlink ref="F74" r:id="rId10" display="fiep221@yandex.ru"/>
    <hyperlink ref="F75" r:id="rId11" display="fiep221@yandex.ru"/>
    <hyperlink ref="F61" r:id="rId12" display="ubuifk@vspu.ru"/>
    <hyperlink ref="F15" r:id="rId13" display="ipotapowa@lit.ru"/>
    <hyperlink ref="F35" r:id="rId14" display="z.saidov@chesu.ru"/>
    <hyperlink ref="H35" r:id="rId15" display="isaeva-madina@mail.ru"/>
    <hyperlink ref="H14" r:id="rId16" display="astu.org@bk.ru"/>
    <hyperlink ref="H5" r:id="rId17" display="mailto:dmitriy.wk@mail.ru"/>
    <hyperlink ref="F5" r:id="rId18" display="mailto:dmitriy.wk@mail.ru"/>
    <hyperlink ref="H69" r:id="rId19" display="mailto:info@ippk.kubsu.ru"/>
    <hyperlink ref="H49" r:id="rId20" display="prorector_ur@mkgtu.ru"/>
    <hyperlink ref="H51" r:id="rId21" display="prorector_ur@mkgtu.ru"/>
    <hyperlink ref="H52" r:id="rId22" display="prorector_ur@mkgtu.ru"/>
    <hyperlink ref="H53" r:id="rId23" display="prorector_ur@mkgtu.ru"/>
    <hyperlink ref="H73" r:id="rId24" display="fiep221@yandex.ru"/>
    <hyperlink ref="H74" r:id="rId25" display="fiep221@yandex.ru"/>
    <hyperlink ref="H75" r:id="rId26" display="fiep221@yandex.ru"/>
    <hyperlink ref="H61" r:id="rId27" display="ubuifk@vspu.ru"/>
    <hyperlink ref="H15" r:id="rId28" display="ipotapowa@list.ru"/>
    <hyperlink ref="F23" r:id="rId29" display="EANemerinskiy@sevsu.ru"/>
    <hyperlink ref="H2" r:id="rId30" display="mailto:aikuropiatnikova@ncfu.ru"/>
    <hyperlink ref="H3" r:id="rId31" display="mailto:aikuropiatnikova@ncfu.ru"/>
    <hyperlink ref="F63" r:id="rId32" display="fdprorector@volsu.ru"/>
    <hyperlink ref="H63" r:id="rId33" display="mailto:fdprorector@volsu.ru"/>
    <hyperlink ref="F55" r:id="rId34" display="nosu@nosu.ru"/>
    <hyperlink ref="F56" r:id="rId35" display="nosu@nosu.ru"/>
    <hyperlink ref="H55" r:id="rId36" display="mailto:sekretariat@nosu.ru"/>
    <hyperlink ref="H56" r:id="rId37" display="mailto:sekretariat@nosu.ru"/>
    <hyperlink ref="F7" r:id="rId38" display="rector@ncsa.ru"/>
    <hyperlink ref="G7" r:id="rId39" display="info@ncsa.ru"/>
    <hyperlink ref="H7" r:id="rId40" display="mailto:rector@ncsa.ru"/>
    <hyperlink ref="F76" r:id="rId41" display="evsobolev@fa.ru"/>
    <hyperlink ref="H76" r:id="rId42" display="mailto:EVSobolev@fa.ru"/>
    <hyperlink ref="F19" r:id="rId43" display="lemchik_k@mail.ru"/>
    <hyperlink ref="G19" r:id="rId44" display="afsgap@yandex.ru"/>
    <hyperlink ref="H19" r:id="rId45" display="mailto:dekanat.sgua@mail.ru"/>
    <hyperlink ref="F44" r:id="rId46" display="lisa_esco@mail.ru"/>
    <hyperlink ref="F36" r:id="rId47" display="chechgpi@mail.ru"/>
    <hyperlink ref="F21" r:id="rId48" display="Kotelevskaya.YV@rea.ru"/>
    <hyperlink ref="F24" r:id="rId49" display="bukachboris@mail.ru"/>
    <hyperlink ref="F66" r:id="rId50" display="timoshenko_k@bk.ru"/>
    <hyperlink ref="F10" r:id="rId51" display="Lizhaeva@synergy.ru"/>
    <hyperlink ref="F11" r:id="rId52" display="AKhubieva@synergy.ru"/>
    <hyperlink ref="G10" r:id="rId53" display="kchfmfpu@s-university.ru"/>
    <hyperlink ref="G11" r:id="rId54" display="kchfmfpu@s-university.ru"/>
    <hyperlink ref="F70" r:id="rId55" display="decan@econ.kubsu.ru"/>
    <hyperlink ref="F71" r:id="rId56" display="ld@seatrade.ru"/>
    <hyperlink ref="F8" r:id="rId57" display="kancerovr@mail.ru"/>
    <hyperlink ref="G8" r:id="rId58" display="rector@ncsa.ru;i@ncsa.ru"/>
    <hyperlink ref="F17" r:id="rId59" display="astr@ranepa.ru"/>
    <hyperlink ref="G37" r:id="rId60" display="chechgpi@mail.ru"/>
    <hyperlink ref="F31" r:id="rId61" display="yka@kbsu.ru"/>
    <hyperlink ref="F34" r:id="rId62" display="kbgsha@rambler.ru"/>
    <hyperlink ref="F27" r:id="rId63" display="aiganat1@mail.ru"/>
    <hyperlink ref="F78" r:id="rId64" display="Krasnodar@ruc.su"/>
    <hyperlink ref="F38" r:id="rId65" display="umoggni@yandex.ru"/>
    <hyperlink ref="F6" r:id="rId66" display="mailto:dmitriy.wk@mail.ru"/>
    <hyperlink ref="F48" r:id="rId67" display="arsenieva@uriu.ranepa.ru"/>
    <hyperlink ref="F32" r:id="rId68" display="auyes.kumykov@mail.ru"/>
    <hyperlink ref="F18" r:id="rId69" display="alena123@list.ru"/>
    <hyperlink ref="F62" r:id="rId70" display="doc@vstu.ru"/>
    <hyperlink ref="F65" r:id="rId71" display="econom@volsu.ru"/>
    <hyperlink ref="F67" r:id="rId72" display="viu@vlgr.ranepa.ru"/>
    <hyperlink ref="F26" r:id="rId73" display="tender44dgu@mail.ru"/>
    <hyperlink ref="F41" r:id="rId74" display="nemirovichs@gmail.com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859B0E3A4D9047847B3BEBE7295F58" ma:contentTypeVersion="0" ma:contentTypeDescription="Создание документа." ma:contentTypeScope="" ma:versionID="b40d00d647c29c530dc1693afebd60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3D0A2E-F237-476F-A5F3-07D76F46B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F6741F-B3EC-4852-8787-5ABD0B419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E3148-D47B-4ECB-9B28-DC81314A7695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Лекции ЮГУ_2022</vt:lpstr>
      <vt:lpstr>ВИД МЕРОПРИЯТИЯ</vt:lpstr>
      <vt:lpstr>график 2021</vt:lpstr>
      <vt:lpstr>опрос студентов</vt:lpstr>
      <vt:lpstr>Лист7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Ильина Ирина Юрьевна</dc:creator>
  <cp:lastModifiedBy>Негуч Светлана Муратовна</cp:lastModifiedBy>
  <cp:lastPrinted>2021-10-21T14:05:55Z</cp:lastPrinted>
  <dcterms:created xsi:type="dcterms:W3CDTF">2016-06-09T14:51:42Z</dcterms:created>
  <dcterms:modified xsi:type="dcterms:W3CDTF">2022-03-01T15:18:29Z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0x0101000D859B0E3A4D9047847B3BEBE7295F58</vt:lpwstr>
  </property>
</Properties>
</file>